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amer.STROMA\Documents\Liam Personal\Club Trial Results\"/>
    </mc:Choice>
  </mc:AlternateContent>
  <xr:revisionPtr revIDLastSave="0" documentId="8_{2A73C501-85A3-4116-8024-85E98285D6AB}" xr6:coauthVersionLast="41" xr6:coauthVersionMax="41" xr10:uidLastSave="{00000000-0000-0000-0000-000000000000}"/>
  <bookViews>
    <workbookView xWindow="28680" yWindow="-120" windowWidth="29040" windowHeight="15840" activeTab="3" xr2:uid="{00000000-000D-0000-FFFF-FFFF00000000}"/>
  </bookViews>
  <sheets>
    <sheet name="Wainscott January 2019" sheetId="1" r:id="rId1"/>
    <sheet name="Rolvenden Feb 2019" sheetId="2" r:id="rId2"/>
    <sheet name="Wainscott March 2019" sheetId="3" r:id="rId3"/>
    <sheet name="Burwash August 20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2" i="4" l="1"/>
  <c r="AU27" i="4"/>
  <c r="AJ27" i="4"/>
  <c r="Y27" i="4"/>
  <c r="N27" i="4"/>
  <c r="AU24" i="4"/>
  <c r="AJ24" i="4"/>
  <c r="Y24" i="4"/>
  <c r="N24" i="4"/>
  <c r="AU18" i="4"/>
  <c r="AJ18" i="4"/>
  <c r="Y18" i="4"/>
  <c r="N18" i="4"/>
  <c r="AU19" i="4"/>
  <c r="AJ19" i="4"/>
  <c r="Y19" i="4"/>
  <c r="N19" i="4"/>
  <c r="AU11" i="4"/>
  <c r="AJ11" i="4"/>
  <c r="Y11" i="4"/>
  <c r="N11" i="4"/>
  <c r="AU12" i="4"/>
  <c r="Y12" i="4"/>
  <c r="N12" i="4"/>
  <c r="AU9" i="4"/>
  <c r="AJ9" i="4"/>
  <c r="Y9" i="4"/>
  <c r="N9" i="4"/>
  <c r="AU10" i="4"/>
  <c r="AJ10" i="4"/>
  <c r="Y10" i="4"/>
  <c r="N10" i="4"/>
  <c r="AU18" i="3"/>
  <c r="AJ18" i="3"/>
  <c r="Y18" i="3"/>
  <c r="N18" i="3"/>
  <c r="AU4" i="3"/>
  <c r="AU5" i="3"/>
  <c r="AJ4" i="3"/>
  <c r="AJ5" i="3"/>
  <c r="Y4" i="3"/>
  <c r="Y5" i="3"/>
  <c r="N4" i="3"/>
  <c r="AV4" i="3" s="1"/>
  <c r="N5" i="3"/>
  <c r="AU14" i="3"/>
  <c r="AU13" i="3"/>
  <c r="AJ14" i="3"/>
  <c r="AJ13" i="3"/>
  <c r="Y14" i="3"/>
  <c r="Y13" i="3"/>
  <c r="N14" i="3"/>
  <c r="N13" i="3"/>
  <c r="AU8" i="3"/>
  <c r="AU9" i="3"/>
  <c r="AU10" i="3"/>
  <c r="AJ8" i="3"/>
  <c r="AJ9" i="3"/>
  <c r="AJ10" i="3"/>
  <c r="Y8" i="3"/>
  <c r="Y9" i="3"/>
  <c r="Y10" i="3"/>
  <c r="N9" i="3"/>
  <c r="N8" i="3"/>
  <c r="N10" i="3"/>
  <c r="AU15" i="3"/>
  <c r="AJ15" i="3"/>
  <c r="Y15" i="3"/>
  <c r="N15" i="3"/>
  <c r="AU11" i="3"/>
  <c r="AJ11" i="3"/>
  <c r="Y11" i="3"/>
  <c r="N11" i="3"/>
  <c r="AU6" i="3"/>
  <c r="AJ6" i="3"/>
  <c r="Y6" i="3"/>
  <c r="N6" i="3"/>
  <c r="AV27" i="4" l="1"/>
  <c r="AV19" i="4"/>
  <c r="AV18" i="4"/>
  <c r="AV24" i="4"/>
  <c r="AV10" i="4"/>
  <c r="AV9" i="4"/>
  <c r="AV12" i="4"/>
  <c r="AV11" i="4"/>
  <c r="AV8" i="3"/>
  <c r="AV14" i="3"/>
  <c r="AV6" i="3"/>
  <c r="AV11" i="3"/>
  <c r="AV10" i="3"/>
  <c r="AV9" i="3"/>
  <c r="AV13" i="3"/>
  <c r="AV5" i="3"/>
  <c r="AV18" i="3"/>
  <c r="AV15" i="3"/>
  <c r="N5" i="2"/>
  <c r="AV5" i="2" s="1"/>
  <c r="Y5" i="2"/>
  <c r="AJ5" i="2"/>
  <c r="AU5" i="2"/>
  <c r="AU7" i="2"/>
  <c r="AU9" i="2"/>
  <c r="AJ7" i="2"/>
  <c r="AJ9" i="2"/>
  <c r="Y7" i="2"/>
  <c r="Y9" i="2"/>
  <c r="N7" i="2"/>
  <c r="N9" i="2"/>
  <c r="AV9" i="2" s="1"/>
  <c r="AU11" i="2"/>
  <c r="AJ11" i="2"/>
  <c r="Y11" i="2"/>
  <c r="N11" i="2"/>
  <c r="AU8" i="2"/>
  <c r="AJ8" i="2"/>
  <c r="Y8" i="2"/>
  <c r="N8" i="2"/>
  <c r="AU4" i="2"/>
  <c r="AJ4" i="2"/>
  <c r="Y4" i="2"/>
  <c r="N4" i="2"/>
  <c r="AV8" i="2" l="1"/>
  <c r="AV7" i="2"/>
  <c r="AV4" i="2"/>
  <c r="AV11" i="2"/>
  <c r="AU11" i="1"/>
  <c r="AJ11" i="1"/>
  <c r="Y11" i="1"/>
  <c r="N11" i="1"/>
  <c r="AV11" i="1" s="1"/>
  <c r="Y16" i="1"/>
  <c r="AU8" i="1"/>
  <c r="AU9" i="1"/>
  <c r="AU10" i="1"/>
  <c r="AJ8" i="1"/>
  <c r="AJ9" i="1"/>
  <c r="AJ10" i="1"/>
  <c r="Y8" i="1"/>
  <c r="Y9" i="1"/>
  <c r="Y10" i="1"/>
  <c r="N8" i="1"/>
  <c r="N9" i="1"/>
  <c r="N10" i="1"/>
  <c r="AV9" i="1" l="1"/>
  <c r="AV10" i="1"/>
  <c r="AV8" i="1"/>
  <c r="N21" i="1" l="1"/>
  <c r="AU29" i="1"/>
  <c r="AJ29" i="1"/>
  <c r="Y28" i="1"/>
  <c r="Y29" i="1"/>
  <c r="N29" i="1"/>
  <c r="AU21" i="1"/>
  <c r="AU28" i="1"/>
  <c r="AU27" i="1"/>
  <c r="AU26" i="1"/>
  <c r="AU25" i="1"/>
  <c r="AU24" i="1"/>
  <c r="AJ28" i="1"/>
  <c r="AJ27" i="1"/>
  <c r="AJ26" i="1"/>
  <c r="AJ25" i="1"/>
  <c r="AJ24" i="1"/>
  <c r="AU22" i="1"/>
  <c r="AU20" i="1"/>
  <c r="AU19" i="1"/>
  <c r="AU18" i="1"/>
  <c r="AU17" i="1"/>
  <c r="AU16" i="1"/>
  <c r="AU15" i="1"/>
  <c r="AU14" i="1"/>
  <c r="AU13" i="1"/>
  <c r="AJ22" i="1"/>
  <c r="AJ21" i="1"/>
  <c r="AJ20" i="1"/>
  <c r="AJ19" i="1"/>
  <c r="AJ18" i="1"/>
  <c r="AJ17" i="1"/>
  <c r="AJ16" i="1"/>
  <c r="AJ15" i="1"/>
  <c r="AJ14" i="1"/>
  <c r="AJ13" i="1"/>
  <c r="AU7" i="1"/>
  <c r="AU6" i="1"/>
  <c r="AU5" i="1"/>
  <c r="AU4" i="1"/>
  <c r="AJ7" i="1"/>
  <c r="AJ6" i="1"/>
  <c r="AJ5" i="1"/>
  <c r="AJ4" i="1"/>
  <c r="Y25" i="1"/>
  <c r="Y26" i="1"/>
  <c r="Y27" i="1"/>
  <c r="N25" i="1"/>
  <c r="N26" i="1"/>
  <c r="N27" i="1"/>
  <c r="Y22" i="1"/>
  <c r="Y14" i="1"/>
  <c r="Y15" i="1"/>
  <c r="Y17" i="1"/>
  <c r="Y18" i="1"/>
  <c r="Y19" i="1"/>
  <c r="Y20" i="1"/>
  <c r="Y21" i="1"/>
  <c r="N22" i="1"/>
  <c r="N14" i="1"/>
  <c r="N15" i="1"/>
  <c r="N16" i="1"/>
  <c r="N17" i="1"/>
  <c r="N18" i="1"/>
  <c r="N19" i="1"/>
  <c r="Y13" i="1"/>
  <c r="Y5" i="1"/>
  <c r="Y4" i="1"/>
  <c r="N4" i="1"/>
  <c r="Y6" i="1"/>
  <c r="Y7" i="1"/>
  <c r="Y24" i="1"/>
  <c r="N24" i="1"/>
  <c r="N20" i="1"/>
  <c r="N13" i="1"/>
  <c r="N7" i="1"/>
  <c r="N6" i="1"/>
  <c r="N5" i="1"/>
  <c r="AV19" i="1" l="1"/>
  <c r="AV26" i="1"/>
  <c r="AV22" i="1"/>
  <c r="AV21" i="1"/>
  <c r="AV5" i="1"/>
  <c r="AV24" i="1"/>
  <c r="AV17" i="1"/>
  <c r="AV20" i="1"/>
  <c r="AV25" i="1"/>
  <c r="AV16" i="1"/>
  <c r="AV29" i="1"/>
  <c r="AV4" i="1"/>
  <c r="AV28" i="1"/>
</calcChain>
</file>

<file path=xl/sharedStrings.xml><?xml version="1.0" encoding="utf-8"?>
<sst xmlns="http://schemas.openxmlformats.org/spreadsheetml/2006/main" count="118" uniqueCount="54">
  <si>
    <t>Yellow Route</t>
  </si>
  <si>
    <t>Red Route</t>
  </si>
  <si>
    <t>Lucy Brown</t>
  </si>
  <si>
    <t>David Little</t>
  </si>
  <si>
    <t>Aaron Seamer</t>
  </si>
  <si>
    <t>Ian Mac</t>
  </si>
  <si>
    <t>Blue Route</t>
  </si>
  <si>
    <t>Ian Coulter</t>
  </si>
  <si>
    <t>LAP 1</t>
  </si>
  <si>
    <t>LAP 4</t>
  </si>
  <si>
    <t>LAP 3</t>
  </si>
  <si>
    <t>LAP 2</t>
  </si>
  <si>
    <t>T</t>
  </si>
  <si>
    <t>GT</t>
  </si>
  <si>
    <t>Alec Nelson</t>
  </si>
  <si>
    <t>Other Entries</t>
  </si>
  <si>
    <t>D Fleet</t>
  </si>
  <si>
    <t>K Gleadow</t>
  </si>
  <si>
    <t>D Beale</t>
  </si>
  <si>
    <t>K Cross</t>
  </si>
  <si>
    <t>M Plumridge</t>
  </si>
  <si>
    <t>R Wickens</t>
  </si>
  <si>
    <t>V Aindow</t>
  </si>
  <si>
    <t>C Aindow</t>
  </si>
  <si>
    <t>M Hughes</t>
  </si>
  <si>
    <t>Neville Turner</t>
  </si>
  <si>
    <t>Murray Spenser</t>
  </si>
  <si>
    <t>D Clarke</t>
  </si>
  <si>
    <t>Richard Gaines</t>
  </si>
  <si>
    <t>Michael Seager</t>
  </si>
  <si>
    <t>Donna Seager</t>
  </si>
  <si>
    <t>Number</t>
  </si>
  <si>
    <t>Mick Seager</t>
  </si>
  <si>
    <t>Colin Martin</t>
  </si>
  <si>
    <t>Gary Tompkins</t>
  </si>
  <si>
    <t>No#</t>
  </si>
  <si>
    <t>Kevin Gleadow</t>
  </si>
  <si>
    <t>Victor Aindow</t>
  </si>
  <si>
    <t>Chris Aindow</t>
  </si>
  <si>
    <t>Colim Martin</t>
  </si>
  <si>
    <t>Johnathan Lloyd</t>
  </si>
  <si>
    <t>Others</t>
  </si>
  <si>
    <t>Dennis Fleet</t>
  </si>
  <si>
    <t>Alan Coulter</t>
  </si>
  <si>
    <t>Lee Brocklehurst</t>
  </si>
  <si>
    <t>A Lonn</t>
  </si>
  <si>
    <t>R Metcalfe</t>
  </si>
  <si>
    <t>Ken Cross</t>
  </si>
  <si>
    <t>Dave Beale</t>
  </si>
  <si>
    <t>Neil Spense</t>
  </si>
  <si>
    <t>Alex Davies</t>
  </si>
  <si>
    <t>Tom Bartrum</t>
  </si>
  <si>
    <t>Doug Norris</t>
  </si>
  <si>
    <t>Liam Seamer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</si>
</sst>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6" borderId="0" xfId="0" applyFill="1"/>
    <xf numFmtId="0" fontId="0" fillId="0" borderId="0" xfId="0" applyFill="1" applyBorder="1" applyAlignment="1"/>
    <xf numFmtId="0" fontId="0" fillId="2" borderId="3" xfId="0" applyFill="1" applyBorder="1"/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5" borderId="4" xfId="0" applyFill="1" applyBorder="1"/>
    <xf numFmtId="0" fontId="0" fillId="5" borderId="5" xfId="0" applyFill="1" applyBorder="1"/>
    <xf numFmtId="0" fontId="0" fillId="2" borderId="14" xfId="0" applyFill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3" xfId="0" applyFill="1" applyBorder="1"/>
    <xf numFmtId="0" fontId="0" fillId="0" borderId="7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8" borderId="15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W47"/>
  <sheetViews>
    <sheetView zoomScale="90" zoomScaleNormal="90" workbookViewId="0">
      <selection activeCell="B2" sqref="B2:AV32"/>
    </sheetView>
  </sheetViews>
  <sheetFormatPr defaultRowHeight="15" x14ac:dyDescent="0.25"/>
  <cols>
    <col min="2" max="2" width="18.28515625" customWidth="1"/>
    <col min="4" max="24" width="3.7109375" customWidth="1"/>
    <col min="25" max="25" width="3.28515625" customWidth="1"/>
    <col min="26" max="35" width="3.7109375" customWidth="1"/>
    <col min="36" max="36" width="3.28515625" customWidth="1"/>
    <col min="37" max="47" width="3.7109375" customWidth="1"/>
    <col min="48" max="48" width="4.42578125" customWidth="1"/>
  </cols>
  <sheetData>
    <row r="2" spans="2:48" x14ac:dyDescent="0.25">
      <c r="B2" s="4"/>
      <c r="C2" s="4"/>
      <c r="D2" s="53" t="s">
        <v>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 t="s">
        <v>11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 t="s">
        <v>10</v>
      </c>
      <c r="AA2" s="53"/>
      <c r="AB2" s="53"/>
      <c r="AC2" s="53"/>
      <c r="AD2" s="53"/>
      <c r="AE2" s="53"/>
      <c r="AF2" s="53"/>
      <c r="AG2" s="53"/>
      <c r="AH2" s="53"/>
      <c r="AI2" s="53"/>
      <c r="AJ2" s="4"/>
      <c r="AK2" s="53" t="s">
        <v>9</v>
      </c>
      <c r="AL2" s="53"/>
      <c r="AM2" s="53"/>
      <c r="AN2" s="53"/>
      <c r="AO2" s="53"/>
      <c r="AP2" s="53"/>
      <c r="AQ2" s="53"/>
      <c r="AR2" s="53"/>
      <c r="AS2" s="53"/>
      <c r="AT2" s="53"/>
      <c r="AU2" s="4"/>
    </row>
    <row r="3" spans="2:48" x14ac:dyDescent="0.25">
      <c r="B3" s="1" t="s">
        <v>0</v>
      </c>
      <c r="C3" s="1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12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>
        <v>6</v>
      </c>
      <c r="U3" s="1">
        <v>7</v>
      </c>
      <c r="V3" s="1">
        <v>8</v>
      </c>
      <c r="W3" s="1">
        <v>9</v>
      </c>
      <c r="X3" s="1">
        <v>10</v>
      </c>
      <c r="Y3" s="1" t="s">
        <v>12</v>
      </c>
      <c r="Z3" s="1">
        <v>1</v>
      </c>
      <c r="AA3" s="1">
        <v>2</v>
      </c>
      <c r="AB3" s="1">
        <v>3</v>
      </c>
      <c r="AC3" s="1">
        <v>4</v>
      </c>
      <c r="AD3" s="1">
        <v>5</v>
      </c>
      <c r="AE3" s="1">
        <v>6</v>
      </c>
      <c r="AF3" s="1">
        <v>7</v>
      </c>
      <c r="AG3" s="1">
        <v>8</v>
      </c>
      <c r="AH3" s="1">
        <v>9</v>
      </c>
      <c r="AI3" s="1">
        <v>10</v>
      </c>
      <c r="AJ3" s="1" t="s">
        <v>12</v>
      </c>
      <c r="AK3" s="1">
        <v>1</v>
      </c>
      <c r="AL3" s="1">
        <v>2</v>
      </c>
      <c r="AM3" s="1">
        <v>3</v>
      </c>
      <c r="AN3" s="1">
        <v>4</v>
      </c>
      <c r="AO3" s="1">
        <v>5</v>
      </c>
      <c r="AP3" s="1">
        <v>6</v>
      </c>
      <c r="AQ3" s="1">
        <v>7</v>
      </c>
      <c r="AR3" s="1">
        <v>8</v>
      </c>
      <c r="AS3" s="1">
        <v>9</v>
      </c>
      <c r="AT3" s="1">
        <v>10</v>
      </c>
      <c r="AU3" s="1" t="s">
        <v>12</v>
      </c>
      <c r="AV3" s="5" t="s">
        <v>13</v>
      </c>
    </row>
    <row r="4" spans="2:48" x14ac:dyDescent="0.25">
      <c r="B4" t="s">
        <v>16</v>
      </c>
      <c r="C4">
        <v>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4">
        <f>SUM(D4:M4)</f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 s="4">
        <f>SUM(O4:X4)</f>
        <v>1</v>
      </c>
      <c r="Z4">
        <v>0</v>
      </c>
      <c r="AA4">
        <v>0</v>
      </c>
      <c r="AB4">
        <v>0</v>
      </c>
      <c r="AC4">
        <v>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 s="4">
        <f>SUM(Z4:AI4)</f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 s="4">
        <f>SUM(AK4:AT4)</f>
        <v>0</v>
      </c>
      <c r="AV4">
        <f>+N4+Y4+AJ4+AU4</f>
        <v>6</v>
      </c>
    </row>
    <row r="5" spans="2:48" x14ac:dyDescent="0.25">
      <c r="B5" t="s">
        <v>17</v>
      </c>
      <c r="C5">
        <v>7</v>
      </c>
      <c r="D5">
        <v>0</v>
      </c>
      <c r="E5">
        <v>1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 s="4">
        <f t="shared" ref="N5:N29" si="0">SUM(D5:M5)</f>
        <v>4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1</v>
      </c>
      <c r="X5">
        <v>0</v>
      </c>
      <c r="Y5" s="4">
        <f>SUM(O5:X5)</f>
        <v>2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 s="4">
        <f>SUM(Z5:AI5)</f>
        <v>2</v>
      </c>
      <c r="AK5">
        <v>0</v>
      </c>
      <c r="AL5">
        <v>0</v>
      </c>
      <c r="AM5">
        <v>1</v>
      </c>
      <c r="AN5">
        <v>0</v>
      </c>
      <c r="AO5">
        <v>0</v>
      </c>
      <c r="AP5">
        <v>5</v>
      </c>
      <c r="AQ5">
        <v>1</v>
      </c>
      <c r="AR5">
        <v>0</v>
      </c>
      <c r="AS5">
        <v>0</v>
      </c>
      <c r="AT5">
        <v>0</v>
      </c>
      <c r="AU5" s="4">
        <f>SUM(AK5:AT5)</f>
        <v>7</v>
      </c>
      <c r="AV5">
        <f t="shared" ref="AV5:AV22" si="1">+N5+Y5+AJ5+AU5</f>
        <v>15</v>
      </c>
    </row>
    <row r="6" spans="2:48" x14ac:dyDescent="0.25">
      <c r="B6" t="s">
        <v>21</v>
      </c>
      <c r="C6">
        <v>9</v>
      </c>
      <c r="D6">
        <v>3</v>
      </c>
      <c r="E6">
        <v>5</v>
      </c>
      <c r="F6">
        <v>5</v>
      </c>
      <c r="G6">
        <v>5</v>
      </c>
      <c r="H6">
        <v>3</v>
      </c>
      <c r="I6">
        <v>5</v>
      </c>
      <c r="J6">
        <v>1</v>
      </c>
      <c r="K6">
        <v>0</v>
      </c>
      <c r="L6">
        <v>3</v>
      </c>
      <c r="M6">
        <v>5</v>
      </c>
      <c r="N6" s="4">
        <f t="shared" si="0"/>
        <v>35</v>
      </c>
      <c r="O6">
        <v>5</v>
      </c>
      <c r="P6">
        <v>5</v>
      </c>
      <c r="Q6">
        <v>5</v>
      </c>
      <c r="R6">
        <v>5</v>
      </c>
      <c r="S6">
        <v>0</v>
      </c>
      <c r="T6">
        <v>5</v>
      </c>
      <c r="U6">
        <v>0</v>
      </c>
      <c r="V6">
        <v>2</v>
      </c>
      <c r="W6">
        <v>2</v>
      </c>
      <c r="X6">
        <v>1</v>
      </c>
      <c r="Y6" s="4">
        <f t="shared" ref="Y6:Y10" si="2">SUM(O6:X6)</f>
        <v>30</v>
      </c>
      <c r="AJ6" s="4">
        <f t="shared" ref="AJ6:AJ10" si="3">SUM(Z6:AI6)</f>
        <v>0</v>
      </c>
      <c r="AU6" s="4">
        <f t="shared" ref="AU6:AU10" si="4">SUM(AK6:AT6)</f>
        <v>0</v>
      </c>
    </row>
    <row r="7" spans="2:48" x14ac:dyDescent="0.25">
      <c r="B7" t="s">
        <v>18</v>
      </c>
      <c r="C7">
        <v>15</v>
      </c>
      <c r="N7" s="4">
        <f t="shared" si="0"/>
        <v>0</v>
      </c>
      <c r="Y7" s="4">
        <f t="shared" si="2"/>
        <v>0</v>
      </c>
      <c r="AJ7" s="4">
        <f t="shared" si="3"/>
        <v>0</v>
      </c>
      <c r="AU7" s="4">
        <f t="shared" si="4"/>
        <v>0</v>
      </c>
    </row>
    <row r="8" spans="2:48" x14ac:dyDescent="0.25">
      <c r="B8" t="s">
        <v>19</v>
      </c>
      <c r="C8">
        <v>49</v>
      </c>
      <c r="D8">
        <v>0</v>
      </c>
      <c r="E8">
        <v>0</v>
      </c>
      <c r="F8">
        <v>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4">
        <f t="shared" si="0"/>
        <v>5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>
        <f t="shared" si="2"/>
        <v>1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 s="4">
        <f t="shared" si="3"/>
        <v>1</v>
      </c>
      <c r="AK8">
        <v>0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s="4">
        <f t="shared" si="4"/>
        <v>1</v>
      </c>
      <c r="AV8">
        <f t="shared" si="1"/>
        <v>8</v>
      </c>
    </row>
    <row r="9" spans="2:48" x14ac:dyDescent="0.25">
      <c r="B9" t="s">
        <v>20</v>
      </c>
      <c r="C9">
        <v>69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4">
        <f t="shared" si="0"/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 s="4">
        <f t="shared" si="2"/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 s="4">
        <f t="shared" si="3"/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5</v>
      </c>
      <c r="AR9">
        <v>5</v>
      </c>
      <c r="AS9">
        <v>5</v>
      </c>
      <c r="AT9">
        <v>5</v>
      </c>
      <c r="AU9" s="4">
        <f t="shared" si="4"/>
        <v>20</v>
      </c>
      <c r="AV9">
        <f t="shared" si="1"/>
        <v>21</v>
      </c>
    </row>
    <row r="10" spans="2:48" x14ac:dyDescent="0.25">
      <c r="B10" t="s">
        <v>22</v>
      </c>
      <c r="C10">
        <v>91</v>
      </c>
      <c r="D10">
        <v>0</v>
      </c>
      <c r="E10">
        <v>0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4">
        <f t="shared" si="0"/>
        <v>5</v>
      </c>
      <c r="O10">
        <v>2</v>
      </c>
      <c r="P10">
        <v>0</v>
      </c>
      <c r="Q10">
        <v>3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3</v>
      </c>
      <c r="Y10" s="4">
        <f t="shared" si="2"/>
        <v>9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s="4">
        <f t="shared" si="3"/>
        <v>0</v>
      </c>
      <c r="AK10">
        <v>0</v>
      </c>
      <c r="AL10">
        <v>0</v>
      </c>
      <c r="AM10">
        <v>2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s="4">
        <f t="shared" si="4"/>
        <v>2</v>
      </c>
      <c r="AV10">
        <f t="shared" si="1"/>
        <v>16</v>
      </c>
    </row>
    <row r="11" spans="2:48" x14ac:dyDescent="0.25">
      <c r="B11" t="s">
        <v>23</v>
      </c>
      <c r="C11">
        <v>84</v>
      </c>
      <c r="D11" s="6">
        <v>0</v>
      </c>
      <c r="E11" s="6">
        <v>0</v>
      </c>
      <c r="F11" s="6">
        <v>1</v>
      </c>
      <c r="G11" s="6">
        <v>5</v>
      </c>
      <c r="H11" s="6">
        <v>1</v>
      </c>
      <c r="I11" s="6">
        <v>2</v>
      </c>
      <c r="J11" s="6">
        <v>1</v>
      </c>
      <c r="K11" s="6">
        <v>0</v>
      </c>
      <c r="L11" s="6">
        <v>2</v>
      </c>
      <c r="M11" s="6">
        <v>1</v>
      </c>
      <c r="N11" s="4">
        <f t="shared" ref="N11" si="5">SUM(D11:M11)</f>
        <v>13</v>
      </c>
      <c r="O11" s="6">
        <v>0</v>
      </c>
      <c r="P11" s="6">
        <v>1</v>
      </c>
      <c r="Q11" s="6">
        <v>0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2</v>
      </c>
      <c r="X11" s="6">
        <v>0</v>
      </c>
      <c r="Y11" s="4">
        <f t="shared" ref="Y11" si="6">SUM(O11:X11)</f>
        <v>9</v>
      </c>
      <c r="Z11" s="8">
        <v>0</v>
      </c>
      <c r="AA11" s="8">
        <v>0</v>
      </c>
      <c r="AB11" s="8">
        <v>0</v>
      </c>
      <c r="AC11" s="8">
        <v>2</v>
      </c>
      <c r="AD11" s="8">
        <v>0</v>
      </c>
      <c r="AE11" s="8">
        <v>2</v>
      </c>
      <c r="AF11" s="8">
        <v>0</v>
      </c>
      <c r="AG11" s="8">
        <v>0</v>
      </c>
      <c r="AH11" s="8">
        <v>1</v>
      </c>
      <c r="AI11" s="8">
        <v>0</v>
      </c>
      <c r="AJ11" s="4">
        <f t="shared" ref="AJ11" si="7">SUM(Z11:AI11)</f>
        <v>5</v>
      </c>
      <c r="AK11" s="8">
        <v>1</v>
      </c>
      <c r="AL11" s="8">
        <v>0</v>
      </c>
      <c r="AM11" s="8">
        <v>2</v>
      </c>
      <c r="AN11" s="8">
        <v>1</v>
      </c>
      <c r="AO11" s="8">
        <v>0</v>
      </c>
      <c r="AP11" s="8">
        <v>0</v>
      </c>
      <c r="AQ11" s="8">
        <v>2</v>
      </c>
      <c r="AR11" s="8">
        <v>0</v>
      </c>
      <c r="AS11" s="8">
        <v>0</v>
      </c>
      <c r="AT11" s="8">
        <v>0</v>
      </c>
      <c r="AU11" s="4">
        <f t="shared" ref="AU11" si="8">SUM(AK11:AT11)</f>
        <v>6</v>
      </c>
      <c r="AV11">
        <f t="shared" si="1"/>
        <v>33</v>
      </c>
    </row>
    <row r="12" spans="2:48" x14ac:dyDescent="0.25">
      <c r="B12" s="2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2:48" x14ac:dyDescent="0.25">
      <c r="B13" t="s">
        <v>2</v>
      </c>
      <c r="C13">
        <v>8</v>
      </c>
      <c r="N13" s="4">
        <f t="shared" si="0"/>
        <v>0</v>
      </c>
      <c r="Y13" s="4">
        <f>SUM(O13:X13)</f>
        <v>0</v>
      </c>
      <c r="AJ13" s="4">
        <f t="shared" ref="AJ13:AJ22" si="9">SUM(Z13:AI13)</f>
        <v>0</v>
      </c>
      <c r="AU13" s="4">
        <f t="shared" ref="AU13:AU22" si="10">SUM(AK13:AT13)</f>
        <v>0</v>
      </c>
    </row>
    <row r="14" spans="2:48" x14ac:dyDescent="0.25">
      <c r="B14" t="s">
        <v>3</v>
      </c>
      <c r="C14">
        <v>10</v>
      </c>
      <c r="N14" s="4">
        <f t="shared" si="0"/>
        <v>0</v>
      </c>
      <c r="Y14" s="4">
        <f t="shared" ref="Y14:Y22" si="11">SUM(O14:X14)</f>
        <v>0</v>
      </c>
      <c r="AJ14" s="4">
        <f t="shared" si="9"/>
        <v>0</v>
      </c>
      <c r="AU14" s="4">
        <f t="shared" si="10"/>
        <v>0</v>
      </c>
    </row>
    <row r="15" spans="2:48" x14ac:dyDescent="0.25">
      <c r="B15" t="s">
        <v>24</v>
      </c>
      <c r="C15">
        <v>1</v>
      </c>
      <c r="N15" s="4">
        <f t="shared" si="0"/>
        <v>0</v>
      </c>
      <c r="Y15" s="4">
        <f t="shared" si="11"/>
        <v>0</v>
      </c>
      <c r="AJ15" s="4">
        <f t="shared" si="9"/>
        <v>0</v>
      </c>
      <c r="AU15" s="4">
        <f t="shared" si="10"/>
        <v>0</v>
      </c>
    </row>
    <row r="16" spans="2:48" x14ac:dyDescent="0.25">
      <c r="B16" t="s">
        <v>25</v>
      </c>
      <c r="C16">
        <v>21</v>
      </c>
      <c r="D16">
        <v>2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 s="4">
        <f t="shared" si="0"/>
        <v>4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4">
        <f t="shared" si="11"/>
        <v>3</v>
      </c>
      <c r="Z16">
        <v>1</v>
      </c>
      <c r="AA16">
        <v>0</v>
      </c>
      <c r="AB16">
        <v>2</v>
      </c>
      <c r="AC16">
        <v>5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 s="4">
        <f t="shared" si="9"/>
        <v>9</v>
      </c>
      <c r="AK16">
        <v>3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0</v>
      </c>
      <c r="AU16" s="4">
        <f t="shared" si="10"/>
        <v>4</v>
      </c>
      <c r="AV16">
        <f t="shared" si="1"/>
        <v>20</v>
      </c>
    </row>
    <row r="17" spans="2:49" x14ac:dyDescent="0.25">
      <c r="B17" t="s">
        <v>26</v>
      </c>
      <c r="C17">
        <v>31</v>
      </c>
      <c r="D17">
        <v>3</v>
      </c>
      <c r="E17">
        <v>3</v>
      </c>
      <c r="F17">
        <v>5</v>
      </c>
      <c r="G17">
        <v>3</v>
      </c>
      <c r="H17">
        <v>1</v>
      </c>
      <c r="I17">
        <v>1</v>
      </c>
      <c r="J17">
        <v>1</v>
      </c>
      <c r="K17">
        <v>2</v>
      </c>
      <c r="L17">
        <v>0</v>
      </c>
      <c r="M17">
        <v>1</v>
      </c>
      <c r="N17" s="4">
        <f t="shared" si="0"/>
        <v>20</v>
      </c>
      <c r="O17">
        <v>3</v>
      </c>
      <c r="P17">
        <v>0</v>
      </c>
      <c r="Q17">
        <v>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4">
        <f t="shared" si="11"/>
        <v>6</v>
      </c>
      <c r="Z17">
        <v>3</v>
      </c>
      <c r="AA17">
        <v>0</v>
      </c>
      <c r="AB17">
        <v>3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1</v>
      </c>
      <c r="AJ17" s="4">
        <f t="shared" si="9"/>
        <v>8</v>
      </c>
      <c r="AK17">
        <v>3</v>
      </c>
      <c r="AL17">
        <v>0</v>
      </c>
      <c r="AM17">
        <v>3</v>
      </c>
      <c r="AN17">
        <v>0</v>
      </c>
      <c r="AO17">
        <v>0</v>
      </c>
      <c r="AP17">
        <v>5</v>
      </c>
      <c r="AQ17">
        <v>0</v>
      </c>
      <c r="AR17">
        <v>0</v>
      </c>
      <c r="AS17">
        <v>1</v>
      </c>
      <c r="AT17">
        <v>1</v>
      </c>
      <c r="AU17" s="4">
        <f t="shared" si="10"/>
        <v>13</v>
      </c>
      <c r="AV17">
        <f t="shared" si="1"/>
        <v>47</v>
      </c>
    </row>
    <row r="18" spans="2:49" x14ac:dyDescent="0.25">
      <c r="B18" t="s">
        <v>27</v>
      </c>
      <c r="C18">
        <v>47</v>
      </c>
      <c r="N18" s="4">
        <f t="shared" si="0"/>
        <v>0</v>
      </c>
      <c r="Y18" s="4">
        <f t="shared" si="11"/>
        <v>0</v>
      </c>
      <c r="AJ18" s="4">
        <f t="shared" si="9"/>
        <v>0</v>
      </c>
      <c r="AU18" s="4">
        <f t="shared" si="10"/>
        <v>0</v>
      </c>
    </row>
    <row r="19" spans="2:49" x14ac:dyDescent="0.25">
      <c r="B19" t="s">
        <v>28</v>
      </c>
      <c r="C19">
        <v>71</v>
      </c>
      <c r="D19">
        <v>3</v>
      </c>
      <c r="E19">
        <v>0</v>
      </c>
      <c r="F19">
        <v>3</v>
      </c>
      <c r="G19">
        <v>3</v>
      </c>
      <c r="H19">
        <v>0</v>
      </c>
      <c r="I19">
        <v>5</v>
      </c>
      <c r="J19">
        <v>3</v>
      </c>
      <c r="K19">
        <v>3</v>
      </c>
      <c r="L19">
        <v>3</v>
      </c>
      <c r="M19">
        <v>0</v>
      </c>
      <c r="N19" s="4">
        <f t="shared" si="0"/>
        <v>23</v>
      </c>
      <c r="O19">
        <v>3</v>
      </c>
      <c r="P19">
        <v>0</v>
      </c>
      <c r="Q19">
        <v>3</v>
      </c>
      <c r="R19">
        <v>5</v>
      </c>
      <c r="S19">
        <v>1</v>
      </c>
      <c r="T19">
        <v>3</v>
      </c>
      <c r="U19">
        <v>3</v>
      </c>
      <c r="V19">
        <v>3</v>
      </c>
      <c r="W19">
        <v>5</v>
      </c>
      <c r="X19">
        <v>0</v>
      </c>
      <c r="Y19" s="4">
        <f t="shared" si="11"/>
        <v>26</v>
      </c>
      <c r="Z19">
        <v>3</v>
      </c>
      <c r="AA19">
        <v>0</v>
      </c>
      <c r="AB19">
        <v>2</v>
      </c>
      <c r="AC19">
        <v>3</v>
      </c>
      <c r="AD19">
        <v>1</v>
      </c>
      <c r="AE19">
        <v>5</v>
      </c>
      <c r="AF19">
        <v>1</v>
      </c>
      <c r="AG19">
        <v>2</v>
      </c>
      <c r="AH19">
        <v>0</v>
      </c>
      <c r="AI19">
        <v>0</v>
      </c>
      <c r="AJ19" s="4">
        <f t="shared" si="9"/>
        <v>17</v>
      </c>
      <c r="AK19">
        <v>3</v>
      </c>
      <c r="AL19">
        <v>0</v>
      </c>
      <c r="AM19">
        <v>3</v>
      </c>
      <c r="AN19">
        <v>3</v>
      </c>
      <c r="AO19">
        <v>0</v>
      </c>
      <c r="AP19">
        <v>0</v>
      </c>
      <c r="AQ19">
        <v>0</v>
      </c>
      <c r="AR19">
        <v>2</v>
      </c>
      <c r="AS19">
        <v>0</v>
      </c>
      <c r="AT19">
        <v>0</v>
      </c>
      <c r="AU19" s="4">
        <f t="shared" si="10"/>
        <v>11</v>
      </c>
      <c r="AV19">
        <f t="shared" si="1"/>
        <v>77</v>
      </c>
    </row>
    <row r="20" spans="2:49" x14ac:dyDescent="0.25">
      <c r="B20" t="s">
        <v>5</v>
      </c>
      <c r="C20">
        <v>75</v>
      </c>
      <c r="D20">
        <v>3</v>
      </c>
      <c r="E20">
        <v>0</v>
      </c>
      <c r="F20">
        <v>2</v>
      </c>
      <c r="G20">
        <v>1</v>
      </c>
      <c r="H20">
        <v>0</v>
      </c>
      <c r="I20">
        <v>3</v>
      </c>
      <c r="J20">
        <v>3</v>
      </c>
      <c r="K20">
        <v>5</v>
      </c>
      <c r="L20">
        <v>0</v>
      </c>
      <c r="M20">
        <v>0</v>
      </c>
      <c r="N20" s="4">
        <f t="shared" si="0"/>
        <v>17</v>
      </c>
      <c r="O20">
        <v>1</v>
      </c>
      <c r="P20">
        <v>1</v>
      </c>
      <c r="Q20">
        <v>5</v>
      </c>
      <c r="R20">
        <v>5</v>
      </c>
      <c r="S20">
        <v>3</v>
      </c>
      <c r="T20">
        <v>1</v>
      </c>
      <c r="U20">
        <v>3</v>
      </c>
      <c r="V20">
        <v>2</v>
      </c>
      <c r="W20">
        <v>1</v>
      </c>
      <c r="X20">
        <v>0</v>
      </c>
      <c r="Y20" s="4">
        <f t="shared" si="11"/>
        <v>22</v>
      </c>
      <c r="Z20">
        <v>1</v>
      </c>
      <c r="AA20">
        <v>0</v>
      </c>
      <c r="AB20">
        <v>5</v>
      </c>
      <c r="AC20">
        <v>1</v>
      </c>
      <c r="AD20">
        <v>0</v>
      </c>
      <c r="AE20">
        <v>1</v>
      </c>
      <c r="AF20">
        <v>1</v>
      </c>
      <c r="AG20">
        <v>3</v>
      </c>
      <c r="AH20">
        <v>1</v>
      </c>
      <c r="AI20">
        <v>0</v>
      </c>
      <c r="AJ20" s="4">
        <f t="shared" si="9"/>
        <v>13</v>
      </c>
      <c r="AK20">
        <v>1</v>
      </c>
      <c r="AL20">
        <v>0</v>
      </c>
      <c r="AM20">
        <v>3</v>
      </c>
      <c r="AN20">
        <v>0</v>
      </c>
      <c r="AO20">
        <v>0</v>
      </c>
      <c r="AP20">
        <v>1</v>
      </c>
      <c r="AQ20">
        <v>0</v>
      </c>
      <c r="AR20">
        <v>3</v>
      </c>
      <c r="AS20">
        <v>2</v>
      </c>
      <c r="AT20">
        <v>3</v>
      </c>
      <c r="AU20" s="4">
        <f t="shared" si="10"/>
        <v>13</v>
      </c>
      <c r="AV20">
        <f t="shared" si="1"/>
        <v>65</v>
      </c>
    </row>
    <row r="21" spans="2:49" x14ac:dyDescent="0.25">
      <c r="B21" t="s">
        <v>29</v>
      </c>
      <c r="C21">
        <v>89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4">
        <f t="shared" si="0"/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4">
        <f t="shared" si="11"/>
        <v>0</v>
      </c>
      <c r="Z21">
        <v>1</v>
      </c>
      <c r="AA21">
        <v>0</v>
      </c>
      <c r="AB21">
        <v>3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 s="4">
        <f t="shared" si="9"/>
        <v>4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 s="4">
        <f t="shared" si="10"/>
        <v>1</v>
      </c>
      <c r="AV21">
        <f t="shared" si="1"/>
        <v>7</v>
      </c>
    </row>
    <row r="22" spans="2:49" x14ac:dyDescent="0.25">
      <c r="B22" t="s">
        <v>30</v>
      </c>
      <c r="C22">
        <v>90</v>
      </c>
      <c r="D22">
        <v>0</v>
      </c>
      <c r="E22">
        <v>0</v>
      </c>
      <c r="F22">
        <v>1</v>
      </c>
      <c r="G22">
        <v>0</v>
      </c>
      <c r="H22">
        <v>0</v>
      </c>
      <c r="I22">
        <v>5</v>
      </c>
      <c r="J22">
        <v>0</v>
      </c>
      <c r="K22">
        <v>1</v>
      </c>
      <c r="L22">
        <v>0</v>
      </c>
      <c r="M22">
        <v>0</v>
      </c>
      <c r="N22" s="4">
        <f t="shared" si="0"/>
        <v>7</v>
      </c>
      <c r="O22">
        <v>1</v>
      </c>
      <c r="P22">
        <v>0</v>
      </c>
      <c r="Q22">
        <v>5</v>
      </c>
      <c r="R22">
        <v>0</v>
      </c>
      <c r="S22">
        <v>0</v>
      </c>
      <c r="T22">
        <v>0</v>
      </c>
      <c r="U22">
        <v>0</v>
      </c>
      <c r="V22">
        <v>5</v>
      </c>
      <c r="W22">
        <v>0</v>
      </c>
      <c r="X22">
        <v>0</v>
      </c>
      <c r="Y22" s="4">
        <f t="shared" si="11"/>
        <v>11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 s="4">
        <f t="shared" si="9"/>
        <v>0</v>
      </c>
      <c r="AK22">
        <v>1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s="4">
        <f t="shared" si="10"/>
        <v>2</v>
      </c>
      <c r="AV22">
        <f t="shared" si="1"/>
        <v>20</v>
      </c>
    </row>
    <row r="23" spans="2:49" x14ac:dyDescent="0.25">
      <c r="B23" s="3" t="s">
        <v>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7"/>
    </row>
    <row r="24" spans="2:49" x14ac:dyDescent="0.25">
      <c r="B24" t="s">
        <v>7</v>
      </c>
      <c r="C24">
        <v>11</v>
      </c>
      <c r="D24">
        <v>1</v>
      </c>
      <c r="E24">
        <v>0</v>
      </c>
      <c r="F24">
        <v>0</v>
      </c>
      <c r="G24">
        <v>5</v>
      </c>
      <c r="H24">
        <v>2</v>
      </c>
      <c r="I24">
        <v>3</v>
      </c>
      <c r="J24">
        <v>1</v>
      </c>
      <c r="K24">
        <v>2</v>
      </c>
      <c r="L24">
        <v>2</v>
      </c>
      <c r="M24">
        <v>0</v>
      </c>
      <c r="N24" s="4">
        <f t="shared" si="0"/>
        <v>16</v>
      </c>
      <c r="O24">
        <v>0</v>
      </c>
      <c r="P24">
        <v>0</v>
      </c>
      <c r="Q24">
        <v>5</v>
      </c>
      <c r="R24">
        <v>2</v>
      </c>
      <c r="S24">
        <v>1</v>
      </c>
      <c r="T24">
        <v>0</v>
      </c>
      <c r="U24">
        <v>1</v>
      </c>
      <c r="V24">
        <v>5</v>
      </c>
      <c r="W24">
        <v>1</v>
      </c>
      <c r="X24">
        <v>2</v>
      </c>
      <c r="Y24" s="4">
        <f t="shared" ref="Y24:Y29" si="12">SUM(O24:X24)</f>
        <v>17</v>
      </c>
      <c r="Z24">
        <v>0</v>
      </c>
      <c r="AA24">
        <v>0</v>
      </c>
      <c r="AB24">
        <v>1</v>
      </c>
      <c r="AC24">
        <v>3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 s="4">
        <f>SUM(Z24:AI24)</f>
        <v>10</v>
      </c>
      <c r="AK24">
        <v>0</v>
      </c>
      <c r="AL24">
        <v>0</v>
      </c>
      <c r="AM24">
        <v>2</v>
      </c>
      <c r="AN24">
        <v>1</v>
      </c>
      <c r="AO24">
        <v>1</v>
      </c>
      <c r="AP24">
        <v>0</v>
      </c>
      <c r="AQ24">
        <v>1</v>
      </c>
      <c r="AR24">
        <v>0</v>
      </c>
      <c r="AS24">
        <v>5</v>
      </c>
      <c r="AT24">
        <v>0</v>
      </c>
      <c r="AU24" s="4">
        <f>SUM(AK24:AT24)</f>
        <v>10</v>
      </c>
      <c r="AV24">
        <f t="shared" ref="AV24:AV26" si="13">+N24+Y24+AJ24+AU24</f>
        <v>53</v>
      </c>
    </row>
    <row r="25" spans="2:49" x14ac:dyDescent="0.25">
      <c r="B25" t="s">
        <v>4</v>
      </c>
      <c r="C25">
        <v>12</v>
      </c>
      <c r="D25">
        <v>0</v>
      </c>
      <c r="E25">
        <v>3</v>
      </c>
      <c r="F25">
        <v>3</v>
      </c>
      <c r="G25">
        <v>3</v>
      </c>
      <c r="H25">
        <v>2</v>
      </c>
      <c r="I25">
        <v>1</v>
      </c>
      <c r="J25">
        <v>3</v>
      </c>
      <c r="K25">
        <v>0</v>
      </c>
      <c r="L25">
        <v>1</v>
      </c>
      <c r="M25">
        <v>1</v>
      </c>
      <c r="N25" s="4">
        <f t="shared" si="0"/>
        <v>17</v>
      </c>
      <c r="O25">
        <v>0</v>
      </c>
      <c r="P25">
        <v>0</v>
      </c>
      <c r="Q25">
        <v>1</v>
      </c>
      <c r="R25">
        <v>0</v>
      </c>
      <c r="S25">
        <v>1</v>
      </c>
      <c r="T25">
        <v>1</v>
      </c>
      <c r="U25">
        <v>0</v>
      </c>
      <c r="V25">
        <v>1</v>
      </c>
      <c r="W25">
        <v>1</v>
      </c>
      <c r="X25">
        <v>0</v>
      </c>
      <c r="Y25" s="4">
        <f t="shared" si="12"/>
        <v>5</v>
      </c>
      <c r="Z25">
        <v>0</v>
      </c>
      <c r="AA25">
        <v>0</v>
      </c>
      <c r="AB25">
        <v>0</v>
      </c>
      <c r="AC25">
        <v>2</v>
      </c>
      <c r="AD25">
        <v>0</v>
      </c>
      <c r="AE25">
        <v>0</v>
      </c>
      <c r="AF25">
        <v>1</v>
      </c>
      <c r="AG25">
        <v>0</v>
      </c>
      <c r="AH25">
        <v>1</v>
      </c>
      <c r="AI25">
        <v>0</v>
      </c>
      <c r="AJ25" s="4">
        <f>SUM(Z25:AI25)</f>
        <v>4</v>
      </c>
      <c r="AK25">
        <v>0</v>
      </c>
      <c r="AL25">
        <v>0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 s="4">
        <f>SUM(AK25:AT25)</f>
        <v>3</v>
      </c>
      <c r="AV25">
        <f t="shared" si="13"/>
        <v>29</v>
      </c>
    </row>
    <row r="26" spans="2:49" x14ac:dyDescent="0.25">
      <c r="B26" t="s">
        <v>14</v>
      </c>
      <c r="C26">
        <v>63</v>
      </c>
      <c r="D26">
        <v>0</v>
      </c>
      <c r="E26">
        <v>0</v>
      </c>
      <c r="F26">
        <v>0</v>
      </c>
      <c r="G26">
        <v>1</v>
      </c>
      <c r="H26">
        <v>2</v>
      </c>
      <c r="I26">
        <v>0</v>
      </c>
      <c r="J26">
        <v>3</v>
      </c>
      <c r="K26">
        <v>1</v>
      </c>
      <c r="L26">
        <v>2</v>
      </c>
      <c r="M26">
        <v>1</v>
      </c>
      <c r="N26" s="4">
        <f t="shared" si="0"/>
        <v>10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2</v>
      </c>
      <c r="V26">
        <v>0</v>
      </c>
      <c r="W26">
        <v>1</v>
      </c>
      <c r="X26">
        <v>1</v>
      </c>
      <c r="Y26" s="4">
        <f t="shared" si="12"/>
        <v>5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3</v>
      </c>
      <c r="AG26">
        <v>1</v>
      </c>
      <c r="AH26">
        <v>2</v>
      </c>
      <c r="AI26">
        <v>0</v>
      </c>
      <c r="AJ26" s="4">
        <f t="shared" ref="AJ26:AJ29" si="14">SUM(Z26:AI26)</f>
        <v>7</v>
      </c>
      <c r="AK26">
        <v>0</v>
      </c>
      <c r="AL26">
        <v>0</v>
      </c>
      <c r="AM26">
        <v>0</v>
      </c>
      <c r="AN26">
        <v>0</v>
      </c>
      <c r="AO26">
        <v>3</v>
      </c>
      <c r="AP26">
        <v>0</v>
      </c>
      <c r="AQ26">
        <v>3</v>
      </c>
      <c r="AR26">
        <v>0</v>
      </c>
      <c r="AS26">
        <v>2</v>
      </c>
      <c r="AT26">
        <v>1</v>
      </c>
      <c r="AU26" s="4">
        <f t="shared" ref="AU26:AU29" si="15">SUM(AK26:AT26)</f>
        <v>9</v>
      </c>
      <c r="AV26">
        <f t="shared" si="13"/>
        <v>31</v>
      </c>
    </row>
    <row r="27" spans="2:49" x14ac:dyDescent="0.25">
      <c r="N27" s="4">
        <f t="shared" si="0"/>
        <v>0</v>
      </c>
      <c r="Y27" s="4">
        <f t="shared" si="12"/>
        <v>0</v>
      </c>
      <c r="AJ27" s="4">
        <f t="shared" si="14"/>
        <v>0</v>
      </c>
      <c r="AU27" s="4">
        <f t="shared" si="15"/>
        <v>0</v>
      </c>
    </row>
    <row r="28" spans="2:49" x14ac:dyDescent="0.25">
      <c r="B28" s="9" t="s">
        <v>15</v>
      </c>
      <c r="C28" s="9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f t="shared" si="12"/>
        <v>0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>
        <f t="shared" si="14"/>
        <v>0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>
        <f t="shared" si="15"/>
        <v>0</v>
      </c>
      <c r="AV28" s="54">
        <f t="shared" ref="AV28:AV29" si="16">+N28+Y28+AJ28+AU28</f>
        <v>0</v>
      </c>
    </row>
    <row r="29" spans="2:49" x14ac:dyDescent="0.25">
      <c r="B29" s="6"/>
      <c r="C29" s="6">
        <v>39</v>
      </c>
      <c r="D29" s="6">
        <v>3</v>
      </c>
      <c r="E29" s="6">
        <v>5</v>
      </c>
      <c r="F29" s="6">
        <v>5</v>
      </c>
      <c r="G29" s="6">
        <v>5</v>
      </c>
      <c r="H29" s="6">
        <v>5</v>
      </c>
      <c r="I29" s="6">
        <v>3</v>
      </c>
      <c r="J29" s="6">
        <v>3</v>
      </c>
      <c r="K29" s="6">
        <v>3</v>
      </c>
      <c r="L29" s="6">
        <v>3</v>
      </c>
      <c r="M29" s="6">
        <v>5</v>
      </c>
      <c r="N29" s="4">
        <f t="shared" si="0"/>
        <v>40</v>
      </c>
      <c r="O29" s="6">
        <v>1</v>
      </c>
      <c r="P29" s="6">
        <v>3</v>
      </c>
      <c r="Q29" s="6">
        <v>5</v>
      </c>
      <c r="R29" s="6">
        <v>3</v>
      </c>
      <c r="S29" s="6">
        <v>5</v>
      </c>
      <c r="T29" s="6">
        <v>3</v>
      </c>
      <c r="U29" s="6">
        <v>3</v>
      </c>
      <c r="V29" s="6">
        <v>5</v>
      </c>
      <c r="W29" s="6">
        <v>3</v>
      </c>
      <c r="X29" s="6">
        <v>5</v>
      </c>
      <c r="Y29" s="4">
        <f t="shared" si="12"/>
        <v>36</v>
      </c>
      <c r="Z29" s="8">
        <v>0</v>
      </c>
      <c r="AA29" s="8">
        <v>3</v>
      </c>
      <c r="AB29" s="8">
        <v>0</v>
      </c>
      <c r="AC29" s="8">
        <v>3</v>
      </c>
      <c r="AD29" s="8">
        <v>0</v>
      </c>
      <c r="AE29" s="8">
        <v>2</v>
      </c>
      <c r="AF29" s="8">
        <v>3</v>
      </c>
      <c r="AG29" s="8">
        <v>1</v>
      </c>
      <c r="AH29" s="8">
        <v>2</v>
      </c>
      <c r="AI29" s="8">
        <v>0</v>
      </c>
      <c r="AJ29" s="4">
        <f t="shared" si="14"/>
        <v>14</v>
      </c>
      <c r="AK29" s="8">
        <v>0</v>
      </c>
      <c r="AL29" s="8">
        <v>2</v>
      </c>
      <c r="AM29" s="8">
        <v>5</v>
      </c>
      <c r="AN29" s="8">
        <v>3</v>
      </c>
      <c r="AO29" s="8">
        <v>5</v>
      </c>
      <c r="AP29" s="8">
        <v>3</v>
      </c>
      <c r="AQ29" s="8">
        <v>3</v>
      </c>
      <c r="AR29" s="8">
        <v>1</v>
      </c>
      <c r="AS29" s="8">
        <v>3</v>
      </c>
      <c r="AT29" s="8">
        <v>5</v>
      </c>
      <c r="AU29" s="4">
        <f t="shared" si="15"/>
        <v>30</v>
      </c>
      <c r="AV29">
        <f t="shared" si="16"/>
        <v>120</v>
      </c>
    </row>
    <row r="30" spans="2:49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4"/>
    </row>
    <row r="31" spans="2:49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4"/>
      <c r="O31" s="6"/>
      <c r="P31" s="6"/>
      <c r="Q31" s="6"/>
      <c r="R31" s="6"/>
      <c r="S31" s="6"/>
      <c r="T31" s="6"/>
      <c r="U31" s="6"/>
      <c r="V31" s="6"/>
      <c r="W31" s="6"/>
      <c r="X31" s="6"/>
      <c r="Y31" s="4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"/>
      <c r="AU31" s="4"/>
    </row>
    <row r="32" spans="2:49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4"/>
    </row>
    <row r="33" spans="2:26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 spans="2:26" x14ac:dyDescent="0.25">
      <c r="B34" s="6"/>
      <c r="C34" s="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0"/>
    </row>
    <row r="35" spans="2:26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8"/>
    </row>
    <row r="36" spans="2:26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8"/>
    </row>
    <row r="37" spans="2:26" x14ac:dyDescent="0.25">
      <c r="B37" s="6"/>
      <c r="C37" s="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0"/>
    </row>
    <row r="38" spans="2:26" x14ac:dyDescent="0.25">
      <c r="B38" s="6"/>
      <c r="C38" s="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10"/>
    </row>
    <row r="39" spans="2:26" x14ac:dyDescent="0.25">
      <c r="B39" s="6"/>
      <c r="C39" s="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0"/>
    </row>
    <row r="40" spans="2:26" x14ac:dyDescent="0.25">
      <c r="B40" s="6"/>
      <c r="C40" s="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10"/>
    </row>
    <row r="41" spans="2:26" x14ac:dyDescent="0.25">
      <c r="B41" s="6"/>
      <c r="C41" s="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10"/>
    </row>
    <row r="42" spans="2:26" x14ac:dyDescent="0.25">
      <c r="B42" s="6"/>
      <c r="C42" s="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10"/>
    </row>
    <row r="43" spans="2:26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8"/>
    </row>
    <row r="44" spans="2:26" x14ac:dyDescent="0.25">
      <c r="B44" s="6"/>
      <c r="C44" s="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0"/>
    </row>
    <row r="45" spans="2:26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8"/>
    </row>
    <row r="46" spans="2:26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8"/>
    </row>
    <row r="47" spans="2:26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8"/>
    </row>
  </sheetData>
  <mergeCells count="17">
    <mergeCell ref="D44:Y44"/>
    <mergeCell ref="D37:Y37"/>
    <mergeCell ref="D38:Y38"/>
    <mergeCell ref="D39:Y39"/>
    <mergeCell ref="D28:M28"/>
    <mergeCell ref="D34:Y34"/>
    <mergeCell ref="D40:Y40"/>
    <mergeCell ref="D41:Y41"/>
    <mergeCell ref="D42:Y42"/>
    <mergeCell ref="D2:N2"/>
    <mergeCell ref="O2:Y2"/>
    <mergeCell ref="Z2:AI2"/>
    <mergeCell ref="AK2:AT2"/>
    <mergeCell ref="N28:W28"/>
    <mergeCell ref="X28:AG28"/>
    <mergeCell ref="AH28:AQ28"/>
    <mergeCell ref="AR28:AV28"/>
  </mergeCells>
  <pageMargins left="0.7" right="0.7" top="0.75" bottom="0.75" header="0.3" footer="0.3"/>
  <pageSetup paperSize="8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V11"/>
  <sheetViews>
    <sheetView workbookViewId="0">
      <selection activeCell="B2" sqref="B2:AV11"/>
    </sheetView>
  </sheetViews>
  <sheetFormatPr defaultRowHeight="15" x14ac:dyDescent="0.25"/>
  <cols>
    <col min="3" max="3" width="4.7109375" customWidth="1"/>
    <col min="4" max="13" width="3.7109375" customWidth="1"/>
    <col min="14" max="14" width="5.7109375" customWidth="1"/>
    <col min="15" max="24" width="3.7109375" customWidth="1"/>
    <col min="25" max="25" width="5.7109375" customWidth="1"/>
    <col min="26" max="35" width="3.7109375" customWidth="1"/>
    <col min="36" max="36" width="5.7109375" customWidth="1"/>
    <col min="37" max="46" width="3.7109375" customWidth="1"/>
    <col min="47" max="47" width="5.7109375" customWidth="1"/>
  </cols>
  <sheetData>
    <row r="2" spans="2:48" ht="15.75" thickBot="1" x14ac:dyDescent="0.3">
      <c r="B2" s="4"/>
      <c r="C2" s="4"/>
      <c r="D2" s="53" t="s">
        <v>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 t="s">
        <v>11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 t="s">
        <v>10</v>
      </c>
      <c r="AA2" s="53"/>
      <c r="AB2" s="53"/>
      <c r="AC2" s="53"/>
      <c r="AD2" s="53"/>
      <c r="AE2" s="53"/>
      <c r="AF2" s="53"/>
      <c r="AG2" s="53"/>
      <c r="AH2" s="53"/>
      <c r="AI2" s="53"/>
      <c r="AJ2" s="4"/>
      <c r="AK2" s="53" t="s">
        <v>9</v>
      </c>
      <c r="AL2" s="53"/>
      <c r="AM2" s="53"/>
      <c r="AN2" s="53"/>
      <c r="AO2" s="53"/>
      <c r="AP2" s="53"/>
      <c r="AQ2" s="53"/>
      <c r="AR2" s="53"/>
      <c r="AS2" s="53"/>
      <c r="AT2" s="53"/>
      <c r="AU2" s="4"/>
    </row>
    <row r="3" spans="2:48" x14ac:dyDescent="0.25">
      <c r="B3" s="11" t="s">
        <v>0</v>
      </c>
      <c r="C3" s="11" t="s">
        <v>31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8">
        <v>10</v>
      </c>
      <c r="N3" s="11" t="s">
        <v>12</v>
      </c>
      <c r="O3" s="16">
        <v>1</v>
      </c>
      <c r="P3" s="17">
        <v>2</v>
      </c>
      <c r="Q3" s="17">
        <v>3</v>
      </c>
      <c r="R3" s="17">
        <v>4</v>
      </c>
      <c r="S3" s="17">
        <v>5</v>
      </c>
      <c r="T3" s="17">
        <v>6</v>
      </c>
      <c r="U3" s="17">
        <v>7</v>
      </c>
      <c r="V3" s="17">
        <v>8</v>
      </c>
      <c r="W3" s="17">
        <v>9</v>
      </c>
      <c r="X3" s="18">
        <v>10</v>
      </c>
      <c r="Y3" s="11" t="s">
        <v>12</v>
      </c>
      <c r="Z3" s="16">
        <v>1</v>
      </c>
      <c r="AA3" s="17">
        <v>2</v>
      </c>
      <c r="AB3" s="17">
        <v>3</v>
      </c>
      <c r="AC3" s="17">
        <v>4</v>
      </c>
      <c r="AD3" s="17">
        <v>5</v>
      </c>
      <c r="AE3" s="17">
        <v>6</v>
      </c>
      <c r="AF3" s="17">
        <v>7</v>
      </c>
      <c r="AG3" s="17">
        <v>8</v>
      </c>
      <c r="AH3" s="17">
        <v>9</v>
      </c>
      <c r="AI3" s="18">
        <v>10</v>
      </c>
      <c r="AJ3" s="11" t="s">
        <v>12</v>
      </c>
      <c r="AK3" s="16">
        <v>1</v>
      </c>
      <c r="AL3" s="17">
        <v>2</v>
      </c>
      <c r="AM3" s="17">
        <v>3</v>
      </c>
      <c r="AN3" s="17">
        <v>4</v>
      </c>
      <c r="AO3" s="17">
        <v>5</v>
      </c>
      <c r="AP3" s="17">
        <v>6</v>
      </c>
      <c r="AQ3" s="17">
        <v>7</v>
      </c>
      <c r="AR3" s="17">
        <v>8</v>
      </c>
      <c r="AS3" s="17">
        <v>9</v>
      </c>
      <c r="AT3" s="18">
        <v>10</v>
      </c>
      <c r="AU3" s="11" t="s">
        <v>12</v>
      </c>
      <c r="AV3" s="33" t="s">
        <v>13</v>
      </c>
    </row>
    <row r="4" spans="2:48" x14ac:dyDescent="0.25">
      <c r="B4" s="12" t="s">
        <v>16</v>
      </c>
      <c r="C4" s="12">
        <v>4</v>
      </c>
      <c r="D4" s="19">
        <v>0</v>
      </c>
      <c r="E4" s="20">
        <v>0</v>
      </c>
      <c r="F4" s="20">
        <v>0</v>
      </c>
      <c r="G4" s="20">
        <v>0</v>
      </c>
      <c r="H4" s="20">
        <v>0</v>
      </c>
      <c r="I4" s="20">
        <v>1</v>
      </c>
      <c r="J4" s="20">
        <v>0</v>
      </c>
      <c r="K4" s="20">
        <v>0</v>
      </c>
      <c r="L4" s="20">
        <v>0</v>
      </c>
      <c r="M4" s="21">
        <v>0</v>
      </c>
      <c r="N4" s="31">
        <f>SUM(D4:M4)</f>
        <v>1</v>
      </c>
      <c r="O4" s="19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1</v>
      </c>
      <c r="V4" s="20">
        <v>0</v>
      </c>
      <c r="W4" s="20">
        <v>0</v>
      </c>
      <c r="X4" s="21">
        <v>1</v>
      </c>
      <c r="Y4" s="31">
        <f>SUM(O4:X4)</f>
        <v>2</v>
      </c>
      <c r="Z4" s="19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1</v>
      </c>
      <c r="AG4" s="20">
        <v>0</v>
      </c>
      <c r="AH4" s="20">
        <v>0</v>
      </c>
      <c r="AI4" s="21">
        <v>0</v>
      </c>
      <c r="AJ4" s="31">
        <f>SUM(Z4:AI4)</f>
        <v>1</v>
      </c>
      <c r="AK4" s="19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1</v>
      </c>
      <c r="AS4" s="20">
        <v>0</v>
      </c>
      <c r="AT4" s="21">
        <v>0</v>
      </c>
      <c r="AU4" s="31">
        <f>SUM(AK4:AT4)</f>
        <v>1</v>
      </c>
      <c r="AV4" s="12">
        <f>+N4+Y4+AJ4+AU4</f>
        <v>5</v>
      </c>
    </row>
    <row r="5" spans="2:48" x14ac:dyDescent="0.25">
      <c r="B5" s="12" t="s">
        <v>34</v>
      </c>
      <c r="C5" s="12">
        <v>75</v>
      </c>
      <c r="D5" s="19">
        <v>0</v>
      </c>
      <c r="E5" s="20">
        <v>0</v>
      </c>
      <c r="F5" s="20">
        <v>0</v>
      </c>
      <c r="G5" s="20">
        <v>0</v>
      </c>
      <c r="H5" s="20">
        <v>0</v>
      </c>
      <c r="I5" s="20">
        <v>2</v>
      </c>
      <c r="J5" s="20">
        <v>5</v>
      </c>
      <c r="K5" s="20"/>
      <c r="L5" s="20">
        <v>3</v>
      </c>
      <c r="M5" s="21">
        <v>1</v>
      </c>
      <c r="N5" s="31">
        <f>SUM(D5:M5)</f>
        <v>11</v>
      </c>
      <c r="O5" s="19">
        <v>0</v>
      </c>
      <c r="P5" s="20">
        <v>0</v>
      </c>
      <c r="Q5" s="20">
        <v>0</v>
      </c>
      <c r="R5" s="20">
        <v>0</v>
      </c>
      <c r="S5" s="20">
        <v>0</v>
      </c>
      <c r="T5" s="20">
        <v>2</v>
      </c>
      <c r="U5" s="20">
        <v>5</v>
      </c>
      <c r="V5" s="20">
        <v>3</v>
      </c>
      <c r="W5" s="20">
        <v>0</v>
      </c>
      <c r="X5" s="21">
        <v>5</v>
      </c>
      <c r="Y5" s="31">
        <f>SUM(O5:X5)</f>
        <v>15</v>
      </c>
      <c r="Z5" s="19">
        <v>0</v>
      </c>
      <c r="AA5" s="20">
        <v>0</v>
      </c>
      <c r="AB5" s="20">
        <v>0</v>
      </c>
      <c r="AC5" s="20">
        <v>0</v>
      </c>
      <c r="AD5" s="20">
        <v>0</v>
      </c>
      <c r="AE5" s="20">
        <v>3</v>
      </c>
      <c r="AF5" s="20">
        <v>5</v>
      </c>
      <c r="AG5" s="20">
        <v>3</v>
      </c>
      <c r="AH5" s="20">
        <v>0</v>
      </c>
      <c r="AI5" s="21">
        <v>5</v>
      </c>
      <c r="AJ5" s="31">
        <f>SUM(Z5:AI5)</f>
        <v>16</v>
      </c>
      <c r="AK5" s="19">
        <v>5</v>
      </c>
      <c r="AL5" s="20">
        <v>0</v>
      </c>
      <c r="AM5" s="20">
        <v>1</v>
      </c>
      <c r="AN5" s="20">
        <v>0</v>
      </c>
      <c r="AO5" s="20">
        <v>0</v>
      </c>
      <c r="AP5" s="20">
        <v>3</v>
      </c>
      <c r="AQ5" s="20">
        <v>5</v>
      </c>
      <c r="AR5" s="20">
        <v>3</v>
      </c>
      <c r="AS5" s="20">
        <v>0</v>
      </c>
      <c r="AT5" s="21">
        <v>0</v>
      </c>
      <c r="AU5" s="31">
        <f>SUM(AK5:AT5)</f>
        <v>17</v>
      </c>
      <c r="AV5" s="12">
        <f>+N5+Y5+AJ5+AU5</f>
        <v>59</v>
      </c>
    </row>
    <row r="6" spans="2:48" x14ac:dyDescent="0.25">
      <c r="B6" s="13" t="s">
        <v>1</v>
      </c>
      <c r="C6" s="13" t="s">
        <v>31</v>
      </c>
      <c r="D6" s="22"/>
      <c r="E6" s="23"/>
      <c r="F6" s="23"/>
      <c r="G6" s="23"/>
      <c r="H6" s="23"/>
      <c r="I6" s="23"/>
      <c r="J6" s="23"/>
      <c r="K6" s="23"/>
      <c r="L6" s="23"/>
      <c r="M6" s="24"/>
      <c r="N6" s="13"/>
      <c r="O6" s="22"/>
      <c r="P6" s="23"/>
      <c r="Q6" s="23"/>
      <c r="R6" s="23"/>
      <c r="S6" s="23"/>
      <c r="T6" s="23"/>
      <c r="U6" s="23"/>
      <c r="V6" s="23"/>
      <c r="W6" s="23"/>
      <c r="X6" s="24"/>
      <c r="Y6" s="13"/>
      <c r="Z6" s="22"/>
      <c r="AA6" s="23"/>
      <c r="AB6" s="23"/>
      <c r="AC6" s="23"/>
      <c r="AD6" s="23"/>
      <c r="AE6" s="23"/>
      <c r="AF6" s="23"/>
      <c r="AG6" s="23"/>
      <c r="AH6" s="23"/>
      <c r="AI6" s="24"/>
      <c r="AJ6" s="13"/>
      <c r="AK6" s="22"/>
      <c r="AL6" s="23"/>
      <c r="AM6" s="23"/>
      <c r="AN6" s="23"/>
      <c r="AO6" s="23"/>
      <c r="AP6" s="23"/>
      <c r="AQ6" s="23"/>
      <c r="AR6" s="23"/>
      <c r="AS6" s="23"/>
      <c r="AT6" s="24"/>
      <c r="AU6" s="13"/>
      <c r="AV6" s="13"/>
    </row>
    <row r="7" spans="2:48" x14ac:dyDescent="0.25">
      <c r="B7" s="12" t="s">
        <v>32</v>
      </c>
      <c r="C7" s="12">
        <v>5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1</v>
      </c>
      <c r="J7" s="20">
        <v>0</v>
      </c>
      <c r="K7" s="20">
        <v>1</v>
      </c>
      <c r="L7" s="20">
        <v>0</v>
      </c>
      <c r="M7" s="21">
        <v>0</v>
      </c>
      <c r="N7" s="31">
        <f>SUM(D7:M7)</f>
        <v>2</v>
      </c>
      <c r="O7" s="19">
        <v>0</v>
      </c>
      <c r="P7" s="20">
        <v>0</v>
      </c>
      <c r="Q7" s="20">
        <v>0</v>
      </c>
      <c r="R7" s="20">
        <v>0</v>
      </c>
      <c r="S7" s="20">
        <v>0</v>
      </c>
      <c r="T7" s="20">
        <v>1</v>
      </c>
      <c r="U7" s="20">
        <v>1</v>
      </c>
      <c r="V7" s="20">
        <v>0</v>
      </c>
      <c r="W7" s="20">
        <v>0</v>
      </c>
      <c r="X7" s="21">
        <v>0</v>
      </c>
      <c r="Y7" s="31">
        <f>SUM(O7:X7)</f>
        <v>2</v>
      </c>
      <c r="Z7" s="19">
        <v>0</v>
      </c>
      <c r="AA7" s="20">
        <v>0</v>
      </c>
      <c r="AB7" s="20">
        <v>0</v>
      </c>
      <c r="AC7" s="20">
        <v>1</v>
      </c>
      <c r="AD7" s="20">
        <v>1</v>
      </c>
      <c r="AE7" s="20">
        <v>5</v>
      </c>
      <c r="AF7" s="20">
        <v>0</v>
      </c>
      <c r="AG7" s="20">
        <v>2</v>
      </c>
      <c r="AH7" s="20">
        <v>1</v>
      </c>
      <c r="AI7" s="21">
        <v>2</v>
      </c>
      <c r="AJ7" s="31">
        <f>SUM(Z7:AI7)</f>
        <v>12</v>
      </c>
      <c r="AK7" s="19">
        <v>0</v>
      </c>
      <c r="AL7" s="20">
        <v>0</v>
      </c>
      <c r="AM7" s="20">
        <v>0</v>
      </c>
      <c r="AN7" s="20">
        <v>1</v>
      </c>
      <c r="AO7" s="20">
        <v>0</v>
      </c>
      <c r="AP7" s="20">
        <v>1</v>
      </c>
      <c r="AQ7" s="20">
        <v>0</v>
      </c>
      <c r="AR7" s="20">
        <v>1</v>
      </c>
      <c r="AS7" s="20">
        <v>1</v>
      </c>
      <c r="AT7" s="21">
        <v>0</v>
      </c>
      <c r="AU7" s="31">
        <f>SUM(AK7:AT7)</f>
        <v>4</v>
      </c>
      <c r="AV7" s="12">
        <f>+N7+Y7+AJ7+AU7</f>
        <v>20</v>
      </c>
    </row>
    <row r="8" spans="2:48" x14ac:dyDescent="0.25">
      <c r="B8" s="12" t="s">
        <v>30</v>
      </c>
      <c r="C8" s="12">
        <v>58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2</v>
      </c>
      <c r="J8" s="20">
        <v>0</v>
      </c>
      <c r="K8" s="20">
        <v>2</v>
      </c>
      <c r="L8" s="20">
        <v>0</v>
      </c>
      <c r="M8" s="21">
        <v>5</v>
      </c>
      <c r="N8" s="31">
        <f>SUM(D8:M8)</f>
        <v>9</v>
      </c>
      <c r="O8" s="19">
        <v>0</v>
      </c>
      <c r="P8" s="20">
        <v>0</v>
      </c>
      <c r="Q8" s="20">
        <v>0</v>
      </c>
      <c r="R8" s="20">
        <v>0</v>
      </c>
      <c r="S8" s="20">
        <v>0</v>
      </c>
      <c r="T8" s="20">
        <v>3</v>
      </c>
      <c r="U8" s="20">
        <v>0</v>
      </c>
      <c r="V8" s="20">
        <v>1</v>
      </c>
      <c r="W8" s="20">
        <v>0</v>
      </c>
      <c r="X8" s="21">
        <v>0</v>
      </c>
      <c r="Y8" s="31">
        <f>SUM(O8:X8)</f>
        <v>4</v>
      </c>
      <c r="Z8" s="19">
        <v>0</v>
      </c>
      <c r="AA8" s="20">
        <v>0</v>
      </c>
      <c r="AB8" s="20">
        <v>1</v>
      </c>
      <c r="AC8" s="20">
        <v>5</v>
      </c>
      <c r="AD8" s="20">
        <v>0</v>
      </c>
      <c r="AE8" s="20">
        <v>2</v>
      </c>
      <c r="AF8" s="20">
        <v>0</v>
      </c>
      <c r="AG8" s="20">
        <v>1</v>
      </c>
      <c r="AH8" s="20">
        <v>0</v>
      </c>
      <c r="AI8" s="21">
        <v>0</v>
      </c>
      <c r="AJ8" s="31">
        <f>SUM(Z8:AI8)</f>
        <v>9</v>
      </c>
      <c r="AK8" s="19">
        <v>0</v>
      </c>
      <c r="AL8" s="20">
        <v>0</v>
      </c>
      <c r="AM8" s="20">
        <v>0</v>
      </c>
      <c r="AN8" s="20">
        <v>1</v>
      </c>
      <c r="AO8" s="20">
        <v>0</v>
      </c>
      <c r="AP8" s="20">
        <v>3</v>
      </c>
      <c r="AQ8" s="20">
        <v>0</v>
      </c>
      <c r="AR8" s="20">
        <v>3</v>
      </c>
      <c r="AS8" s="20">
        <v>0</v>
      </c>
      <c r="AT8" s="21">
        <v>0</v>
      </c>
      <c r="AU8" s="31">
        <f>SUM(AK8:AT8)</f>
        <v>7</v>
      </c>
      <c r="AV8" s="12">
        <f>+N8+Y8+AJ8+AU8</f>
        <v>29</v>
      </c>
    </row>
    <row r="9" spans="2:48" x14ac:dyDescent="0.25">
      <c r="B9" s="12" t="s">
        <v>33</v>
      </c>
      <c r="C9" s="12">
        <v>1</v>
      </c>
      <c r="D9" s="19">
        <v>5</v>
      </c>
      <c r="E9" s="20">
        <v>3</v>
      </c>
      <c r="F9" s="20">
        <v>5</v>
      </c>
      <c r="G9" s="20">
        <v>3</v>
      </c>
      <c r="H9" s="20">
        <v>5</v>
      </c>
      <c r="I9" s="20">
        <v>5</v>
      </c>
      <c r="J9" s="20">
        <v>3</v>
      </c>
      <c r="K9" s="20">
        <v>3</v>
      </c>
      <c r="L9" s="20"/>
      <c r="M9" s="21"/>
      <c r="N9" s="31">
        <f>SUM(D9:M9)</f>
        <v>32</v>
      </c>
      <c r="O9" s="19">
        <v>0</v>
      </c>
      <c r="P9" s="20">
        <v>2</v>
      </c>
      <c r="Q9" s="20">
        <v>5</v>
      </c>
      <c r="R9" s="20">
        <v>5</v>
      </c>
      <c r="S9" s="20">
        <v>5</v>
      </c>
      <c r="T9" s="20">
        <v>5</v>
      </c>
      <c r="U9" s="20">
        <v>1</v>
      </c>
      <c r="V9" s="20">
        <v>1</v>
      </c>
      <c r="W9" s="20">
        <v>5</v>
      </c>
      <c r="X9" s="21">
        <v>2</v>
      </c>
      <c r="Y9" s="31">
        <f>SUM(O9:X9)</f>
        <v>31</v>
      </c>
      <c r="Z9" s="19">
        <v>0</v>
      </c>
      <c r="AA9" s="20">
        <v>5</v>
      </c>
      <c r="AB9" s="20">
        <v>0</v>
      </c>
      <c r="AC9" s="20">
        <v>5</v>
      </c>
      <c r="AD9" s="20">
        <v>0</v>
      </c>
      <c r="AE9" s="20">
        <v>0</v>
      </c>
      <c r="AF9" s="20">
        <v>0</v>
      </c>
      <c r="AG9" s="20">
        <v>3</v>
      </c>
      <c r="AH9" s="20">
        <v>1</v>
      </c>
      <c r="AI9" s="21">
        <v>1</v>
      </c>
      <c r="AJ9" s="31">
        <f>SUM(Z9:AI9)</f>
        <v>15</v>
      </c>
      <c r="AK9" s="19">
        <v>0</v>
      </c>
      <c r="AL9" s="20">
        <v>5</v>
      </c>
      <c r="AM9" s="20">
        <v>0</v>
      </c>
      <c r="AN9" s="20">
        <v>5</v>
      </c>
      <c r="AO9" s="20">
        <v>0</v>
      </c>
      <c r="AP9" s="20">
        <v>2</v>
      </c>
      <c r="AQ9" s="20">
        <v>1</v>
      </c>
      <c r="AR9" s="20">
        <v>5</v>
      </c>
      <c r="AS9" s="20">
        <v>5</v>
      </c>
      <c r="AT9" s="21">
        <v>2</v>
      </c>
      <c r="AU9" s="31">
        <f>SUM(AK9:AT9)</f>
        <v>25</v>
      </c>
      <c r="AV9" s="12">
        <f>+N9+Y9+AJ9+AU9</f>
        <v>103</v>
      </c>
    </row>
    <row r="10" spans="2:48" x14ac:dyDescent="0.25">
      <c r="B10" s="14" t="s">
        <v>6</v>
      </c>
      <c r="C10" s="14" t="s">
        <v>31</v>
      </c>
      <c r="D10" s="25"/>
      <c r="E10" s="26"/>
      <c r="F10" s="26"/>
      <c r="G10" s="26"/>
      <c r="H10" s="26"/>
      <c r="I10" s="26"/>
      <c r="J10" s="26"/>
      <c r="K10" s="26"/>
      <c r="L10" s="26"/>
      <c r="M10" s="27"/>
      <c r="N10" s="14"/>
      <c r="O10" s="25"/>
      <c r="P10" s="26"/>
      <c r="Q10" s="26"/>
      <c r="R10" s="26"/>
      <c r="S10" s="26"/>
      <c r="T10" s="26"/>
      <c r="U10" s="26"/>
      <c r="V10" s="26"/>
      <c r="W10" s="26"/>
      <c r="X10" s="27"/>
      <c r="Y10" s="14"/>
      <c r="Z10" s="25"/>
      <c r="AA10" s="26"/>
      <c r="AB10" s="26"/>
      <c r="AC10" s="26"/>
      <c r="AD10" s="26"/>
      <c r="AE10" s="26"/>
      <c r="AF10" s="26"/>
      <c r="AG10" s="26"/>
      <c r="AH10" s="26"/>
      <c r="AI10" s="27"/>
      <c r="AJ10" s="14"/>
      <c r="AK10" s="25"/>
      <c r="AL10" s="26"/>
      <c r="AM10" s="26"/>
      <c r="AN10" s="26"/>
      <c r="AO10" s="26"/>
      <c r="AP10" s="26"/>
      <c r="AQ10" s="26"/>
      <c r="AR10" s="26"/>
      <c r="AS10" s="26"/>
      <c r="AT10" s="27"/>
      <c r="AU10" s="14"/>
      <c r="AV10" s="14"/>
    </row>
    <row r="11" spans="2:48" ht="15.75" thickBot="1" x14ac:dyDescent="0.3">
      <c r="B11" s="15" t="s">
        <v>4</v>
      </c>
      <c r="C11" s="15">
        <v>2</v>
      </c>
      <c r="D11" s="28">
        <v>0</v>
      </c>
      <c r="E11" s="29">
        <v>1</v>
      </c>
      <c r="F11" s="29">
        <v>2</v>
      </c>
      <c r="G11" s="29">
        <v>1</v>
      </c>
      <c r="H11" s="29">
        <v>3</v>
      </c>
      <c r="I11" s="29">
        <v>0</v>
      </c>
      <c r="J11" s="29">
        <v>2</v>
      </c>
      <c r="K11" s="29">
        <v>3</v>
      </c>
      <c r="L11" s="29">
        <v>1</v>
      </c>
      <c r="M11" s="30">
        <v>3</v>
      </c>
      <c r="N11" s="32">
        <f t="shared" ref="N11" si="0">SUM(D11:M11)</f>
        <v>16</v>
      </c>
      <c r="O11" s="28">
        <v>0</v>
      </c>
      <c r="P11" s="29">
        <v>1</v>
      </c>
      <c r="Q11" s="29">
        <v>3</v>
      </c>
      <c r="R11" s="29">
        <v>1</v>
      </c>
      <c r="S11" s="29">
        <v>3</v>
      </c>
      <c r="T11" s="29">
        <v>5</v>
      </c>
      <c r="U11" s="29">
        <v>1</v>
      </c>
      <c r="V11" s="29">
        <v>3</v>
      </c>
      <c r="W11" s="29">
        <v>3</v>
      </c>
      <c r="X11" s="30">
        <v>3</v>
      </c>
      <c r="Y11" s="32">
        <f t="shared" ref="Y11" si="1">SUM(O11:X11)</f>
        <v>23</v>
      </c>
      <c r="Z11" s="28">
        <v>0</v>
      </c>
      <c r="AA11" s="29">
        <v>1</v>
      </c>
      <c r="AB11" s="29">
        <v>2</v>
      </c>
      <c r="AC11" s="29">
        <v>2</v>
      </c>
      <c r="AD11" s="29">
        <v>5</v>
      </c>
      <c r="AE11" s="29">
        <v>5</v>
      </c>
      <c r="AF11" s="29">
        <v>2</v>
      </c>
      <c r="AG11" s="29">
        <v>3</v>
      </c>
      <c r="AH11" s="29">
        <v>3</v>
      </c>
      <c r="AI11" s="30">
        <v>5</v>
      </c>
      <c r="AJ11" s="32">
        <f>SUM(Z11:AI11)</f>
        <v>28</v>
      </c>
      <c r="AK11" s="28">
        <v>0</v>
      </c>
      <c r="AL11" s="29">
        <v>5</v>
      </c>
      <c r="AM11" s="29">
        <v>2</v>
      </c>
      <c r="AN11" s="29">
        <v>3</v>
      </c>
      <c r="AO11" s="29">
        <v>2</v>
      </c>
      <c r="AP11" s="29">
        <v>5</v>
      </c>
      <c r="AQ11" s="29">
        <v>2</v>
      </c>
      <c r="AR11" s="29">
        <v>0</v>
      </c>
      <c r="AS11" s="29">
        <v>2</v>
      </c>
      <c r="AT11" s="30">
        <v>1</v>
      </c>
      <c r="AU11" s="32">
        <f>SUM(AK11:AT11)</f>
        <v>22</v>
      </c>
      <c r="AV11" s="15">
        <f t="shared" ref="AV11" si="2">+N11+Y11+AJ11+AU11</f>
        <v>89</v>
      </c>
    </row>
  </sheetData>
  <sortState xmlns:xlrd2="http://schemas.microsoft.com/office/spreadsheetml/2017/richdata2" ref="B7:AV9">
    <sortCondition ref="AV7"/>
  </sortState>
  <mergeCells count="4">
    <mergeCell ref="D2:N2"/>
    <mergeCell ref="O2:Y2"/>
    <mergeCell ref="Z2:AI2"/>
    <mergeCell ref="AK2:AT2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V18"/>
  <sheetViews>
    <sheetView workbookViewId="0">
      <selection sqref="A1:XFD1048576"/>
    </sheetView>
  </sheetViews>
  <sheetFormatPr defaultRowHeight="15" x14ac:dyDescent="0.25"/>
  <cols>
    <col min="3" max="3" width="5.7109375" customWidth="1"/>
    <col min="4" max="13" width="3.7109375" customWidth="1"/>
    <col min="14" max="14" width="5.7109375" customWidth="1"/>
    <col min="15" max="24" width="3.7109375" customWidth="1"/>
    <col min="25" max="25" width="5.7109375" customWidth="1"/>
    <col min="26" max="35" width="3.7109375" customWidth="1"/>
    <col min="36" max="36" width="5.7109375" customWidth="1"/>
    <col min="37" max="46" width="3.7109375" customWidth="1"/>
    <col min="47" max="48" width="5.7109375" customWidth="1"/>
  </cols>
  <sheetData>
    <row r="2" spans="2:48" ht="15.75" thickBot="1" x14ac:dyDescent="0.3">
      <c r="B2" s="4"/>
      <c r="C2" s="4"/>
      <c r="D2" s="53" t="s">
        <v>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 t="s">
        <v>11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 t="s">
        <v>10</v>
      </c>
      <c r="AA2" s="53"/>
      <c r="AB2" s="53"/>
      <c r="AC2" s="53"/>
      <c r="AD2" s="53"/>
      <c r="AE2" s="53"/>
      <c r="AF2" s="53"/>
      <c r="AG2" s="53"/>
      <c r="AH2" s="53"/>
      <c r="AI2" s="53"/>
      <c r="AJ2" s="4"/>
      <c r="AK2" s="53" t="s">
        <v>9</v>
      </c>
      <c r="AL2" s="53"/>
      <c r="AM2" s="53"/>
      <c r="AN2" s="53"/>
      <c r="AO2" s="53"/>
      <c r="AP2" s="53"/>
      <c r="AQ2" s="53"/>
      <c r="AR2" s="53"/>
      <c r="AS2" s="53"/>
      <c r="AT2" s="53"/>
      <c r="AU2" s="4"/>
    </row>
    <row r="3" spans="2:48" ht="15.75" thickBot="1" x14ac:dyDescent="0.3">
      <c r="B3" s="11" t="s">
        <v>0</v>
      </c>
      <c r="C3" s="11" t="s">
        <v>35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8">
        <v>10</v>
      </c>
      <c r="N3" s="11" t="s">
        <v>12</v>
      </c>
      <c r="O3" s="16">
        <v>1</v>
      </c>
      <c r="P3" s="17">
        <v>2</v>
      </c>
      <c r="Q3" s="17">
        <v>3</v>
      </c>
      <c r="R3" s="17">
        <v>4</v>
      </c>
      <c r="S3" s="17">
        <v>5</v>
      </c>
      <c r="T3" s="17">
        <v>6</v>
      </c>
      <c r="U3" s="17">
        <v>7</v>
      </c>
      <c r="V3" s="17">
        <v>8</v>
      </c>
      <c r="W3" s="17">
        <v>9</v>
      </c>
      <c r="X3" s="18">
        <v>10</v>
      </c>
      <c r="Y3" s="11" t="s">
        <v>12</v>
      </c>
      <c r="Z3" s="16">
        <v>1</v>
      </c>
      <c r="AA3" s="17">
        <v>2</v>
      </c>
      <c r="AB3" s="17">
        <v>3</v>
      </c>
      <c r="AC3" s="17">
        <v>4</v>
      </c>
      <c r="AD3" s="17">
        <v>5</v>
      </c>
      <c r="AE3" s="17">
        <v>6</v>
      </c>
      <c r="AF3" s="17">
        <v>7</v>
      </c>
      <c r="AG3" s="17">
        <v>8</v>
      </c>
      <c r="AH3" s="17">
        <v>9</v>
      </c>
      <c r="AI3" s="18">
        <v>10</v>
      </c>
      <c r="AJ3" s="11" t="s">
        <v>12</v>
      </c>
      <c r="AK3" s="16">
        <v>1</v>
      </c>
      <c r="AL3" s="17">
        <v>2</v>
      </c>
      <c r="AM3" s="17">
        <v>3</v>
      </c>
      <c r="AN3" s="17">
        <v>4</v>
      </c>
      <c r="AO3" s="17">
        <v>5</v>
      </c>
      <c r="AP3" s="17">
        <v>6</v>
      </c>
      <c r="AQ3" s="17">
        <v>7</v>
      </c>
      <c r="AR3" s="17">
        <v>8</v>
      </c>
      <c r="AS3" s="17">
        <v>9</v>
      </c>
      <c r="AT3" s="18">
        <v>10</v>
      </c>
      <c r="AU3" s="11" t="s">
        <v>12</v>
      </c>
      <c r="AV3" s="11" t="s">
        <v>13</v>
      </c>
    </row>
    <row r="4" spans="2:48" x14ac:dyDescent="0.25">
      <c r="B4" s="34" t="s">
        <v>38</v>
      </c>
      <c r="C4" s="34">
        <v>76</v>
      </c>
      <c r="D4" s="35">
        <v>0</v>
      </c>
      <c r="E4" s="39">
        <v>0</v>
      </c>
      <c r="F4" s="39">
        <v>0</v>
      </c>
      <c r="G4" s="39">
        <v>1</v>
      </c>
      <c r="H4" s="39">
        <v>0</v>
      </c>
      <c r="I4" s="39">
        <v>3</v>
      </c>
      <c r="J4" s="39">
        <v>0</v>
      </c>
      <c r="K4" s="39">
        <v>0</v>
      </c>
      <c r="L4" s="39">
        <v>1</v>
      </c>
      <c r="M4" s="37">
        <v>0</v>
      </c>
      <c r="N4" s="38">
        <f>SUM(D4:M4)</f>
        <v>5</v>
      </c>
      <c r="O4" s="35">
        <v>0</v>
      </c>
      <c r="P4" s="39">
        <v>0</v>
      </c>
      <c r="Q4" s="39">
        <v>0</v>
      </c>
      <c r="R4" s="39">
        <v>0</v>
      </c>
      <c r="S4" s="39">
        <v>0</v>
      </c>
      <c r="T4" s="39">
        <v>1</v>
      </c>
      <c r="U4" s="39">
        <v>0</v>
      </c>
      <c r="V4" s="39">
        <v>0</v>
      </c>
      <c r="W4" s="39">
        <v>2</v>
      </c>
      <c r="X4" s="37">
        <v>0</v>
      </c>
      <c r="Y4" s="38">
        <f>SUM(O4:X4)</f>
        <v>3</v>
      </c>
      <c r="Z4" s="35">
        <v>0</v>
      </c>
      <c r="AA4" s="39">
        <v>0</v>
      </c>
      <c r="AB4" s="39">
        <v>1</v>
      </c>
      <c r="AC4" s="39">
        <v>0</v>
      </c>
      <c r="AD4" s="39">
        <v>0</v>
      </c>
      <c r="AE4" s="39">
        <v>3</v>
      </c>
      <c r="AF4" s="39">
        <v>0</v>
      </c>
      <c r="AG4" s="39">
        <v>1</v>
      </c>
      <c r="AH4" s="39">
        <v>5</v>
      </c>
      <c r="AI4" s="37">
        <v>5</v>
      </c>
      <c r="AJ4" s="38">
        <f>SUM(Z4:AI4)</f>
        <v>15</v>
      </c>
      <c r="AK4" s="35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7">
        <v>0</v>
      </c>
      <c r="AU4" s="38">
        <f>SUM(AK4:AT4)</f>
        <v>0</v>
      </c>
      <c r="AV4" s="34">
        <f>+N4+Y4+AJ4+AU4</f>
        <v>23</v>
      </c>
    </row>
    <row r="5" spans="2:48" x14ac:dyDescent="0.25">
      <c r="B5" s="12" t="s">
        <v>37</v>
      </c>
      <c r="C5" s="12">
        <v>75</v>
      </c>
      <c r="D5" s="19">
        <v>1</v>
      </c>
      <c r="E5" s="20">
        <v>0</v>
      </c>
      <c r="F5" s="8">
        <v>0</v>
      </c>
      <c r="G5" s="8">
        <v>0</v>
      </c>
      <c r="H5" s="8">
        <v>3</v>
      </c>
      <c r="I5" s="8">
        <v>2</v>
      </c>
      <c r="J5" s="8">
        <v>0</v>
      </c>
      <c r="K5" s="8">
        <v>2</v>
      </c>
      <c r="L5" s="8">
        <v>1</v>
      </c>
      <c r="M5" s="21">
        <v>5</v>
      </c>
      <c r="N5" s="31">
        <f>SUM(D5:M5)</f>
        <v>14</v>
      </c>
      <c r="O5" s="19">
        <v>0</v>
      </c>
      <c r="P5" s="8">
        <v>0</v>
      </c>
      <c r="Q5" s="8">
        <v>0</v>
      </c>
      <c r="R5" s="8">
        <v>2</v>
      </c>
      <c r="S5" s="8">
        <v>2</v>
      </c>
      <c r="T5" s="8">
        <v>2</v>
      </c>
      <c r="U5" s="8">
        <v>5</v>
      </c>
      <c r="V5" s="8">
        <v>3</v>
      </c>
      <c r="W5" s="8">
        <v>5</v>
      </c>
      <c r="X5" s="21">
        <v>0</v>
      </c>
      <c r="Y5" s="31">
        <f>SUM(O5:X5)</f>
        <v>19</v>
      </c>
      <c r="Z5" s="19">
        <v>1</v>
      </c>
      <c r="AA5" s="8">
        <v>0</v>
      </c>
      <c r="AB5" s="8">
        <v>5</v>
      </c>
      <c r="AC5" s="8">
        <v>0</v>
      </c>
      <c r="AD5" s="8">
        <v>5</v>
      </c>
      <c r="AE5" s="8">
        <v>3</v>
      </c>
      <c r="AF5" s="8">
        <v>3</v>
      </c>
      <c r="AG5" s="8">
        <v>5</v>
      </c>
      <c r="AH5" s="8">
        <v>2</v>
      </c>
      <c r="AI5" s="21">
        <v>5</v>
      </c>
      <c r="AJ5" s="31">
        <f>SUM(Z5:AI5)</f>
        <v>29</v>
      </c>
      <c r="AK5" s="19">
        <v>1</v>
      </c>
      <c r="AL5" s="8">
        <v>0</v>
      </c>
      <c r="AM5" s="8">
        <v>2</v>
      </c>
      <c r="AN5" s="8">
        <v>0</v>
      </c>
      <c r="AO5" s="8">
        <v>0</v>
      </c>
      <c r="AP5" s="8">
        <v>2</v>
      </c>
      <c r="AQ5" s="8">
        <v>1</v>
      </c>
      <c r="AR5" s="8">
        <v>5</v>
      </c>
      <c r="AS5" s="8">
        <v>1</v>
      </c>
      <c r="AT5" s="21">
        <v>0</v>
      </c>
      <c r="AU5" s="31">
        <f>SUM(AK5:AT5)</f>
        <v>12</v>
      </c>
      <c r="AV5" s="12">
        <f>+N5+Y5+AJ5+AU5</f>
        <v>74</v>
      </c>
    </row>
    <row r="6" spans="2:48" ht="15.75" thickBot="1" x14ac:dyDescent="0.3">
      <c r="B6" s="12" t="s">
        <v>36</v>
      </c>
      <c r="C6" s="12">
        <v>3</v>
      </c>
      <c r="D6" s="19">
        <v>5</v>
      </c>
      <c r="E6" s="20">
        <v>0</v>
      </c>
      <c r="F6" s="8">
        <v>5</v>
      </c>
      <c r="G6" s="8">
        <v>2</v>
      </c>
      <c r="H6" s="8">
        <v>0</v>
      </c>
      <c r="I6" s="8">
        <v>5</v>
      </c>
      <c r="J6" s="8">
        <v>1</v>
      </c>
      <c r="K6" s="8">
        <v>0</v>
      </c>
      <c r="L6" s="8">
        <v>2</v>
      </c>
      <c r="M6" s="21">
        <v>5</v>
      </c>
      <c r="N6" s="31">
        <f>SUM(D6:M6)</f>
        <v>25</v>
      </c>
      <c r="O6" s="19">
        <v>5</v>
      </c>
      <c r="P6" s="8">
        <v>5</v>
      </c>
      <c r="Q6" s="8">
        <v>2</v>
      </c>
      <c r="R6" s="8">
        <v>5</v>
      </c>
      <c r="S6" s="8">
        <v>2</v>
      </c>
      <c r="T6" s="8">
        <v>5</v>
      </c>
      <c r="U6" s="8">
        <v>1</v>
      </c>
      <c r="V6" s="8">
        <v>2</v>
      </c>
      <c r="W6" s="8">
        <v>5</v>
      </c>
      <c r="X6" s="21">
        <v>3</v>
      </c>
      <c r="Y6" s="31">
        <f>SUM(O6:X6)</f>
        <v>35</v>
      </c>
      <c r="Z6" s="19">
        <v>1</v>
      </c>
      <c r="AA6" s="8">
        <v>0</v>
      </c>
      <c r="AB6" s="8">
        <v>1</v>
      </c>
      <c r="AC6" s="8">
        <v>2</v>
      </c>
      <c r="AD6" s="8">
        <v>1</v>
      </c>
      <c r="AE6" s="8">
        <v>0</v>
      </c>
      <c r="AF6" s="8">
        <v>2</v>
      </c>
      <c r="AG6" s="8">
        <v>0</v>
      </c>
      <c r="AH6" s="8">
        <v>1</v>
      </c>
      <c r="AI6" s="21">
        <v>2</v>
      </c>
      <c r="AJ6" s="31">
        <f>SUM(Z6:AI6)</f>
        <v>10</v>
      </c>
      <c r="AK6" s="19">
        <v>5</v>
      </c>
      <c r="AL6" s="8">
        <v>5</v>
      </c>
      <c r="AM6" s="8">
        <v>5</v>
      </c>
      <c r="AN6" s="8">
        <v>5</v>
      </c>
      <c r="AO6" s="8">
        <v>5</v>
      </c>
      <c r="AP6" s="8">
        <v>5</v>
      </c>
      <c r="AQ6" s="8">
        <v>5</v>
      </c>
      <c r="AR6" s="8">
        <v>5</v>
      </c>
      <c r="AS6" s="8">
        <v>5</v>
      </c>
      <c r="AT6" s="21">
        <v>5</v>
      </c>
      <c r="AU6" s="31">
        <f>SUM(AK6:AT6)</f>
        <v>50</v>
      </c>
      <c r="AV6" s="12">
        <f>+N6+Y6+AJ6+AU6</f>
        <v>120</v>
      </c>
    </row>
    <row r="7" spans="2:48" ht="15.75" thickBot="1" x14ac:dyDescent="0.3">
      <c r="B7" s="45" t="s">
        <v>1</v>
      </c>
      <c r="C7" s="45" t="s">
        <v>35</v>
      </c>
      <c r="D7" s="46"/>
      <c r="E7" s="47"/>
      <c r="F7" s="47"/>
      <c r="G7" s="47"/>
      <c r="H7" s="47"/>
      <c r="I7" s="47"/>
      <c r="J7" s="47"/>
      <c r="K7" s="47"/>
      <c r="L7" s="47"/>
      <c r="M7" s="48"/>
      <c r="N7" s="45"/>
      <c r="O7" s="46"/>
      <c r="P7" s="47"/>
      <c r="Q7" s="47"/>
      <c r="R7" s="47"/>
      <c r="S7" s="47"/>
      <c r="T7" s="47"/>
      <c r="U7" s="47"/>
      <c r="V7" s="47"/>
      <c r="W7" s="47"/>
      <c r="X7" s="48"/>
      <c r="Y7" s="45"/>
      <c r="Z7" s="46"/>
      <c r="AA7" s="47"/>
      <c r="AB7" s="47"/>
      <c r="AC7" s="47"/>
      <c r="AD7" s="47"/>
      <c r="AE7" s="47"/>
      <c r="AF7" s="47"/>
      <c r="AG7" s="47"/>
      <c r="AH7" s="47"/>
      <c r="AI7" s="48"/>
      <c r="AJ7" s="45"/>
      <c r="AK7" s="46"/>
      <c r="AL7" s="47"/>
      <c r="AM7" s="47"/>
      <c r="AN7" s="47"/>
      <c r="AO7" s="47"/>
      <c r="AP7" s="47"/>
      <c r="AQ7" s="47"/>
      <c r="AR7" s="47"/>
      <c r="AS7" s="47"/>
      <c r="AT7" s="48"/>
      <c r="AU7" s="45"/>
      <c r="AV7" s="45"/>
    </row>
    <row r="8" spans="2:48" x14ac:dyDescent="0.25">
      <c r="B8" s="34" t="s">
        <v>29</v>
      </c>
      <c r="C8" s="34">
        <v>83</v>
      </c>
      <c r="D8" s="35">
        <v>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</v>
      </c>
      <c r="L8" s="36">
        <v>1</v>
      </c>
      <c r="M8" s="37">
        <v>2</v>
      </c>
      <c r="N8" s="38">
        <f>SUM(D8:M8)</f>
        <v>5</v>
      </c>
      <c r="O8" s="35">
        <v>0</v>
      </c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1</v>
      </c>
      <c r="W8" s="36">
        <v>1</v>
      </c>
      <c r="X8" s="37">
        <v>2</v>
      </c>
      <c r="Y8" s="38">
        <f>SUM(O8:X8)</f>
        <v>5</v>
      </c>
      <c r="Z8" s="35">
        <v>0</v>
      </c>
      <c r="AA8" s="39">
        <v>1</v>
      </c>
      <c r="AB8" s="39">
        <v>0</v>
      </c>
      <c r="AC8" s="39">
        <v>0</v>
      </c>
      <c r="AD8" s="39">
        <v>1</v>
      </c>
      <c r="AE8" s="39">
        <v>0</v>
      </c>
      <c r="AF8" s="39">
        <v>0</v>
      </c>
      <c r="AG8" s="39">
        <v>3</v>
      </c>
      <c r="AH8" s="39">
        <v>1</v>
      </c>
      <c r="AI8" s="37">
        <v>3</v>
      </c>
      <c r="AJ8" s="38">
        <f>SUM(Z8:AI8)</f>
        <v>9</v>
      </c>
      <c r="AK8" s="35">
        <v>0</v>
      </c>
      <c r="AL8" s="39">
        <v>0</v>
      </c>
      <c r="AM8" s="39">
        <v>0</v>
      </c>
      <c r="AN8" s="39">
        <v>0</v>
      </c>
      <c r="AO8" s="39">
        <v>0</v>
      </c>
      <c r="AP8" s="39">
        <v>1</v>
      </c>
      <c r="AQ8" s="39">
        <v>0</v>
      </c>
      <c r="AR8" s="39">
        <v>1</v>
      </c>
      <c r="AS8" s="39">
        <v>2</v>
      </c>
      <c r="AT8" s="37">
        <v>5</v>
      </c>
      <c r="AU8" s="38">
        <f>SUM(AK8:AT8)</f>
        <v>9</v>
      </c>
      <c r="AV8" s="34">
        <f>+N8+Y8+AJ8+AU8</f>
        <v>28</v>
      </c>
    </row>
    <row r="9" spans="2:48" x14ac:dyDescent="0.25">
      <c r="B9" s="12" t="s">
        <v>30</v>
      </c>
      <c r="C9" s="12">
        <v>82</v>
      </c>
      <c r="D9" s="19">
        <v>0</v>
      </c>
      <c r="E9" s="20">
        <v>0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5</v>
      </c>
      <c r="L9" s="8">
        <v>0</v>
      </c>
      <c r="M9" s="21">
        <v>0</v>
      </c>
      <c r="N9" s="31">
        <f>SUM(D9:M9)</f>
        <v>7</v>
      </c>
      <c r="O9" s="19">
        <v>0</v>
      </c>
      <c r="P9" s="8">
        <v>0</v>
      </c>
      <c r="Q9" s="8">
        <v>3</v>
      </c>
      <c r="R9" s="8">
        <v>3</v>
      </c>
      <c r="S9" s="8">
        <v>0</v>
      </c>
      <c r="T9" s="8">
        <v>0</v>
      </c>
      <c r="U9" s="8">
        <v>0</v>
      </c>
      <c r="V9" s="8">
        <v>5</v>
      </c>
      <c r="W9" s="8">
        <v>0</v>
      </c>
      <c r="X9" s="21">
        <v>0</v>
      </c>
      <c r="Y9" s="31">
        <f>SUM(O9:X9)</f>
        <v>11</v>
      </c>
      <c r="Z9" s="19">
        <v>0</v>
      </c>
      <c r="AA9" s="8">
        <v>3</v>
      </c>
      <c r="AB9" s="8">
        <v>3</v>
      </c>
      <c r="AC9" s="8">
        <v>0</v>
      </c>
      <c r="AD9" s="8">
        <v>0</v>
      </c>
      <c r="AE9" s="8">
        <v>1</v>
      </c>
      <c r="AF9" s="8">
        <v>3</v>
      </c>
      <c r="AG9" s="8">
        <v>5</v>
      </c>
      <c r="AH9" s="8">
        <v>0</v>
      </c>
      <c r="AI9" s="21">
        <v>0</v>
      </c>
      <c r="AJ9" s="31">
        <f>SUM(Z9:AI9)</f>
        <v>15</v>
      </c>
      <c r="AK9" s="19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</v>
      </c>
      <c r="AR9" s="8">
        <v>3</v>
      </c>
      <c r="AS9" s="8">
        <v>0</v>
      </c>
      <c r="AT9" s="21">
        <v>0</v>
      </c>
      <c r="AU9" s="31">
        <f>SUM(AK9:AT9)</f>
        <v>4</v>
      </c>
      <c r="AV9" s="12">
        <f>+N9+Y9+AJ9+AU9</f>
        <v>37</v>
      </c>
    </row>
    <row r="10" spans="2:48" x14ac:dyDescent="0.25">
      <c r="B10" s="12" t="s">
        <v>40</v>
      </c>
      <c r="C10" s="12">
        <v>71</v>
      </c>
      <c r="D10" s="19">
        <v>2</v>
      </c>
      <c r="E10" s="20">
        <v>1</v>
      </c>
      <c r="F10" s="8">
        <v>0</v>
      </c>
      <c r="G10" s="8">
        <v>5</v>
      </c>
      <c r="H10" s="8">
        <v>1</v>
      </c>
      <c r="I10" s="8">
        <v>1</v>
      </c>
      <c r="J10" s="8">
        <v>5</v>
      </c>
      <c r="K10" s="8">
        <v>1</v>
      </c>
      <c r="L10" s="8">
        <v>0</v>
      </c>
      <c r="M10" s="21">
        <v>0</v>
      </c>
      <c r="N10" s="31">
        <f>SUM(D10:M10)</f>
        <v>16</v>
      </c>
      <c r="O10" s="19">
        <v>0</v>
      </c>
      <c r="P10" s="8">
        <v>5</v>
      </c>
      <c r="Q10" s="8">
        <v>0</v>
      </c>
      <c r="R10" s="8">
        <v>0</v>
      </c>
      <c r="S10" s="8">
        <v>0</v>
      </c>
      <c r="T10" s="8">
        <v>2</v>
      </c>
      <c r="U10" s="8">
        <v>1</v>
      </c>
      <c r="V10" s="8">
        <v>1</v>
      </c>
      <c r="W10" s="8">
        <v>1</v>
      </c>
      <c r="X10" s="21">
        <v>1</v>
      </c>
      <c r="Y10" s="31">
        <f>SUM(O10:X10)</f>
        <v>11</v>
      </c>
      <c r="Z10" s="19">
        <v>1</v>
      </c>
      <c r="AA10" s="8">
        <v>3</v>
      </c>
      <c r="AB10" s="8">
        <v>2</v>
      </c>
      <c r="AC10" s="8">
        <v>3</v>
      </c>
      <c r="AD10" s="8">
        <v>1</v>
      </c>
      <c r="AE10" s="8">
        <v>0</v>
      </c>
      <c r="AF10" s="8">
        <v>5</v>
      </c>
      <c r="AG10" s="8">
        <v>2</v>
      </c>
      <c r="AH10" s="8">
        <v>0</v>
      </c>
      <c r="AI10" s="21">
        <v>0</v>
      </c>
      <c r="AJ10" s="31">
        <f>SUM(Z10:AI10)</f>
        <v>17</v>
      </c>
      <c r="AK10" s="19">
        <v>1</v>
      </c>
      <c r="AL10" s="8">
        <v>0</v>
      </c>
      <c r="AM10" s="8">
        <v>0</v>
      </c>
      <c r="AN10" s="8">
        <v>5</v>
      </c>
      <c r="AO10" s="8">
        <v>0</v>
      </c>
      <c r="AP10" s="8">
        <v>0</v>
      </c>
      <c r="AQ10" s="8">
        <v>1</v>
      </c>
      <c r="AR10" s="8">
        <v>5</v>
      </c>
      <c r="AS10" s="8">
        <v>3</v>
      </c>
      <c r="AT10" s="21">
        <v>3</v>
      </c>
      <c r="AU10" s="31">
        <f>SUM(AK10:AT10)</f>
        <v>18</v>
      </c>
      <c r="AV10" s="12">
        <f>+N10+Y10+AJ10+AU10</f>
        <v>62</v>
      </c>
    </row>
    <row r="11" spans="2:48" ht="15.75" thickBot="1" x14ac:dyDescent="0.3">
      <c r="B11" s="12" t="s">
        <v>39</v>
      </c>
      <c r="C11" s="12">
        <v>1</v>
      </c>
      <c r="D11" s="19">
        <v>0</v>
      </c>
      <c r="E11" s="20">
        <v>1</v>
      </c>
      <c r="F11" s="8">
        <v>0</v>
      </c>
      <c r="G11" s="8">
        <v>1</v>
      </c>
      <c r="H11" s="8">
        <v>2</v>
      </c>
      <c r="I11" s="8">
        <v>5</v>
      </c>
      <c r="J11" s="8">
        <v>5</v>
      </c>
      <c r="K11" s="8">
        <v>3</v>
      </c>
      <c r="L11" s="8">
        <v>5</v>
      </c>
      <c r="M11" s="21">
        <v>3</v>
      </c>
      <c r="N11" s="31">
        <f>SUM(D11:M11)</f>
        <v>25</v>
      </c>
      <c r="O11" s="19">
        <v>5</v>
      </c>
      <c r="P11" s="8">
        <v>3</v>
      </c>
      <c r="Q11" s="8">
        <v>0</v>
      </c>
      <c r="R11" s="8">
        <v>3</v>
      </c>
      <c r="S11" s="8">
        <v>2</v>
      </c>
      <c r="T11" s="8">
        <v>3</v>
      </c>
      <c r="U11" s="8">
        <v>5</v>
      </c>
      <c r="V11" s="8">
        <v>3</v>
      </c>
      <c r="W11" s="8">
        <v>2</v>
      </c>
      <c r="X11" s="21">
        <v>3</v>
      </c>
      <c r="Y11" s="31">
        <f>SUM(O11:X11)</f>
        <v>29</v>
      </c>
      <c r="Z11" s="19">
        <v>3</v>
      </c>
      <c r="AA11" s="8">
        <v>0</v>
      </c>
      <c r="AB11" s="8">
        <v>0</v>
      </c>
      <c r="AC11" s="8">
        <v>0</v>
      </c>
      <c r="AD11" s="8">
        <v>2</v>
      </c>
      <c r="AE11" s="8">
        <v>5</v>
      </c>
      <c r="AF11" s="8">
        <v>5</v>
      </c>
      <c r="AG11" s="8">
        <v>2</v>
      </c>
      <c r="AH11" s="8">
        <v>1</v>
      </c>
      <c r="AI11" s="21">
        <v>1</v>
      </c>
      <c r="AJ11" s="31">
        <f>SUM(Z11:AI11)</f>
        <v>19</v>
      </c>
      <c r="AK11" s="19">
        <v>2</v>
      </c>
      <c r="AL11" s="8">
        <v>5</v>
      </c>
      <c r="AM11" s="8">
        <v>0</v>
      </c>
      <c r="AN11" s="8">
        <v>1</v>
      </c>
      <c r="AO11" s="8">
        <v>3</v>
      </c>
      <c r="AP11" s="8">
        <v>5</v>
      </c>
      <c r="AQ11" s="8">
        <v>3</v>
      </c>
      <c r="AR11" s="8">
        <v>1</v>
      </c>
      <c r="AS11" s="8">
        <v>5</v>
      </c>
      <c r="AT11" s="21">
        <v>5</v>
      </c>
      <c r="AU11" s="31">
        <f>SUM(AK11:AT11)</f>
        <v>30</v>
      </c>
      <c r="AV11" s="12">
        <f>+N11+Y11+AJ11+AU11</f>
        <v>103</v>
      </c>
    </row>
    <row r="12" spans="2:48" ht="15.75" thickBot="1" x14ac:dyDescent="0.3">
      <c r="B12" s="49" t="s">
        <v>6</v>
      </c>
      <c r="C12" s="49" t="s">
        <v>35</v>
      </c>
      <c r="D12" s="50"/>
      <c r="E12" s="51"/>
      <c r="F12" s="51"/>
      <c r="G12" s="51"/>
      <c r="H12" s="51"/>
      <c r="I12" s="51"/>
      <c r="J12" s="51"/>
      <c r="K12" s="51"/>
      <c r="L12" s="51"/>
      <c r="M12" s="52"/>
      <c r="N12" s="49"/>
      <c r="O12" s="50"/>
      <c r="P12" s="51"/>
      <c r="Q12" s="51"/>
      <c r="R12" s="51"/>
      <c r="S12" s="51"/>
      <c r="T12" s="51"/>
      <c r="U12" s="51"/>
      <c r="V12" s="51"/>
      <c r="W12" s="51"/>
      <c r="X12" s="52"/>
      <c r="Y12" s="49"/>
      <c r="Z12" s="50"/>
      <c r="AA12" s="51"/>
      <c r="AB12" s="51"/>
      <c r="AC12" s="51"/>
      <c r="AD12" s="51"/>
      <c r="AE12" s="51"/>
      <c r="AF12" s="51"/>
      <c r="AG12" s="51"/>
      <c r="AH12" s="51"/>
      <c r="AI12" s="52"/>
      <c r="AJ12" s="49"/>
      <c r="AK12" s="50"/>
      <c r="AL12" s="51"/>
      <c r="AM12" s="51"/>
      <c r="AN12" s="51"/>
      <c r="AO12" s="51"/>
      <c r="AP12" s="51"/>
      <c r="AQ12" s="51"/>
      <c r="AR12" s="51"/>
      <c r="AS12" s="51"/>
      <c r="AT12" s="52"/>
      <c r="AU12" s="49"/>
      <c r="AV12" s="49"/>
    </row>
    <row r="13" spans="2:48" x14ac:dyDescent="0.25">
      <c r="B13" s="34" t="s">
        <v>14</v>
      </c>
      <c r="C13" s="34">
        <v>80</v>
      </c>
      <c r="D13" s="35">
        <v>1</v>
      </c>
      <c r="E13" s="36">
        <v>1</v>
      </c>
      <c r="F13" s="39">
        <v>1</v>
      </c>
      <c r="G13" s="39">
        <v>2</v>
      </c>
      <c r="H13" s="39">
        <v>1</v>
      </c>
      <c r="I13" s="39">
        <v>1</v>
      </c>
      <c r="J13" s="39">
        <v>3</v>
      </c>
      <c r="K13" s="39">
        <v>2</v>
      </c>
      <c r="L13" s="39">
        <v>0</v>
      </c>
      <c r="M13" s="37">
        <v>1</v>
      </c>
      <c r="N13" s="38">
        <f>SUM(D13:M13)</f>
        <v>13</v>
      </c>
      <c r="O13" s="35">
        <v>1</v>
      </c>
      <c r="P13" s="39">
        <v>1</v>
      </c>
      <c r="Q13" s="39">
        <v>1</v>
      </c>
      <c r="R13" s="39">
        <v>2</v>
      </c>
      <c r="S13" s="39">
        <v>1</v>
      </c>
      <c r="T13" s="39">
        <v>1</v>
      </c>
      <c r="U13" s="39">
        <v>2</v>
      </c>
      <c r="V13" s="39">
        <v>1</v>
      </c>
      <c r="W13" s="39">
        <v>0</v>
      </c>
      <c r="X13" s="37">
        <v>1</v>
      </c>
      <c r="Y13" s="38">
        <f>SUM(O13:X13)</f>
        <v>11</v>
      </c>
      <c r="Z13" s="35">
        <v>2</v>
      </c>
      <c r="AA13" s="39">
        <v>1</v>
      </c>
      <c r="AB13" s="39">
        <v>0</v>
      </c>
      <c r="AC13" s="39">
        <v>3</v>
      </c>
      <c r="AD13" s="39">
        <v>0</v>
      </c>
      <c r="AE13" s="39">
        <v>2</v>
      </c>
      <c r="AF13" s="39">
        <v>3</v>
      </c>
      <c r="AG13" s="39">
        <v>1</v>
      </c>
      <c r="AH13" s="39">
        <v>2</v>
      </c>
      <c r="AI13" s="37">
        <v>0</v>
      </c>
      <c r="AJ13" s="38">
        <f>SUM(Z13:AI13)</f>
        <v>14</v>
      </c>
      <c r="AK13" s="35">
        <v>1</v>
      </c>
      <c r="AL13" s="39">
        <v>1</v>
      </c>
      <c r="AM13" s="39">
        <v>0</v>
      </c>
      <c r="AN13" s="39">
        <v>2</v>
      </c>
      <c r="AO13" s="39">
        <v>0</v>
      </c>
      <c r="AP13" s="39">
        <v>1</v>
      </c>
      <c r="AQ13" s="39">
        <v>3</v>
      </c>
      <c r="AR13" s="39">
        <v>1</v>
      </c>
      <c r="AS13" s="39">
        <v>1</v>
      </c>
      <c r="AT13" s="37">
        <v>0</v>
      </c>
      <c r="AU13" s="38">
        <f>SUM(AK13:AT13)</f>
        <v>10</v>
      </c>
      <c r="AV13" s="34">
        <f>+N13+Y13+AJ13+AU13</f>
        <v>48</v>
      </c>
    </row>
    <row r="14" spans="2:48" x14ac:dyDescent="0.25">
      <c r="B14" s="12" t="s">
        <v>7</v>
      </c>
      <c r="C14" s="12">
        <v>57</v>
      </c>
      <c r="D14" s="19">
        <v>2</v>
      </c>
      <c r="E14" s="20">
        <v>1</v>
      </c>
      <c r="F14" s="20">
        <v>0</v>
      </c>
      <c r="G14" s="20">
        <v>2</v>
      </c>
      <c r="H14" s="20">
        <v>0</v>
      </c>
      <c r="I14" s="20">
        <v>0</v>
      </c>
      <c r="J14" s="20">
        <v>1</v>
      </c>
      <c r="K14" s="20">
        <v>0</v>
      </c>
      <c r="L14" s="20">
        <v>0</v>
      </c>
      <c r="M14" s="21">
        <v>0</v>
      </c>
      <c r="N14" s="31">
        <f>SUM(D14:M14)</f>
        <v>6</v>
      </c>
      <c r="O14" s="19">
        <v>1</v>
      </c>
      <c r="P14" s="20">
        <v>1</v>
      </c>
      <c r="Q14" s="20">
        <v>0</v>
      </c>
      <c r="R14" s="20">
        <v>1</v>
      </c>
      <c r="S14" s="20">
        <v>0</v>
      </c>
      <c r="T14" s="20">
        <v>0</v>
      </c>
      <c r="U14" s="20">
        <v>1</v>
      </c>
      <c r="V14" s="20">
        <v>1</v>
      </c>
      <c r="W14" s="20">
        <v>2</v>
      </c>
      <c r="X14" s="21">
        <v>1</v>
      </c>
      <c r="Y14" s="31">
        <f>SUM(O14:X14)</f>
        <v>8</v>
      </c>
      <c r="Z14" s="19">
        <v>3</v>
      </c>
      <c r="AA14" s="20">
        <v>5</v>
      </c>
      <c r="AB14" s="20">
        <v>1</v>
      </c>
      <c r="AC14" s="20">
        <v>2</v>
      </c>
      <c r="AD14" s="20">
        <v>2</v>
      </c>
      <c r="AE14" s="20">
        <v>0</v>
      </c>
      <c r="AF14" s="20">
        <v>2</v>
      </c>
      <c r="AG14" s="20">
        <v>5</v>
      </c>
      <c r="AH14" s="20">
        <v>5</v>
      </c>
      <c r="AI14" s="21">
        <v>0</v>
      </c>
      <c r="AJ14" s="31">
        <f>SUM(Z14:AI14)</f>
        <v>25</v>
      </c>
      <c r="AK14" s="19">
        <v>2</v>
      </c>
      <c r="AL14" s="20">
        <v>1</v>
      </c>
      <c r="AM14" s="20">
        <v>0</v>
      </c>
      <c r="AN14" s="20">
        <v>2</v>
      </c>
      <c r="AO14" s="20">
        <v>1</v>
      </c>
      <c r="AP14" s="20">
        <v>0</v>
      </c>
      <c r="AQ14" s="20">
        <v>3</v>
      </c>
      <c r="AR14" s="20">
        <v>3</v>
      </c>
      <c r="AS14" s="20">
        <v>1</v>
      </c>
      <c r="AT14" s="21">
        <v>0</v>
      </c>
      <c r="AU14" s="31">
        <f>SUM(AK14:AT14)</f>
        <v>13</v>
      </c>
      <c r="AV14" s="12">
        <f>+N14+Y14+AJ14+AU14</f>
        <v>52</v>
      </c>
    </row>
    <row r="15" spans="2:48" ht="15.75" thickBot="1" x14ac:dyDescent="0.3">
      <c r="B15" s="15" t="s">
        <v>4</v>
      </c>
      <c r="C15" s="15">
        <v>56</v>
      </c>
      <c r="D15" s="28">
        <v>3</v>
      </c>
      <c r="E15" s="29">
        <v>2</v>
      </c>
      <c r="F15" s="29">
        <v>3</v>
      </c>
      <c r="G15" s="29">
        <v>2</v>
      </c>
      <c r="H15" s="29">
        <v>3</v>
      </c>
      <c r="I15" s="29">
        <v>1</v>
      </c>
      <c r="J15" s="29">
        <v>2</v>
      </c>
      <c r="K15" s="29">
        <v>5</v>
      </c>
      <c r="L15" s="29">
        <v>1</v>
      </c>
      <c r="M15" s="30">
        <v>1</v>
      </c>
      <c r="N15" s="32">
        <f>SUM(D15:M15)</f>
        <v>23</v>
      </c>
      <c r="O15" s="28">
        <v>3</v>
      </c>
      <c r="P15" s="29">
        <v>3</v>
      </c>
      <c r="Q15" s="29">
        <v>2</v>
      </c>
      <c r="R15" s="29">
        <v>3</v>
      </c>
      <c r="S15" s="29">
        <v>2</v>
      </c>
      <c r="T15" s="29">
        <v>0</v>
      </c>
      <c r="U15" s="29">
        <v>3</v>
      </c>
      <c r="V15" s="29">
        <v>1</v>
      </c>
      <c r="W15" s="29">
        <v>1</v>
      </c>
      <c r="X15" s="30">
        <v>1</v>
      </c>
      <c r="Y15" s="32">
        <f>SUM(O15:X15)</f>
        <v>19</v>
      </c>
      <c r="Z15" s="28">
        <v>2</v>
      </c>
      <c r="AA15" s="29">
        <v>1</v>
      </c>
      <c r="AB15" s="29">
        <v>1</v>
      </c>
      <c r="AC15" s="29">
        <v>2</v>
      </c>
      <c r="AD15" s="29">
        <v>0</v>
      </c>
      <c r="AE15" s="29">
        <v>0</v>
      </c>
      <c r="AF15" s="29">
        <v>3</v>
      </c>
      <c r="AG15" s="29">
        <v>3</v>
      </c>
      <c r="AH15" s="29">
        <v>1</v>
      </c>
      <c r="AI15" s="30">
        <v>0</v>
      </c>
      <c r="AJ15" s="32">
        <f>SUM(Z15:AI15)</f>
        <v>13</v>
      </c>
      <c r="AK15" s="28">
        <v>1</v>
      </c>
      <c r="AL15" s="29">
        <v>1</v>
      </c>
      <c r="AM15" s="29">
        <v>0</v>
      </c>
      <c r="AN15" s="29">
        <v>2</v>
      </c>
      <c r="AO15" s="29">
        <v>1</v>
      </c>
      <c r="AP15" s="29">
        <v>0</v>
      </c>
      <c r="AQ15" s="29">
        <v>2</v>
      </c>
      <c r="AR15" s="29">
        <v>1</v>
      </c>
      <c r="AS15" s="29">
        <v>0</v>
      </c>
      <c r="AT15" s="30">
        <v>0</v>
      </c>
      <c r="AU15" s="32">
        <f>SUM(AK15:AT15)</f>
        <v>8</v>
      </c>
      <c r="AV15" s="15">
        <f>+N15+Y15+AJ15+AU15</f>
        <v>63</v>
      </c>
    </row>
    <row r="17" spans="2:48" ht="15.75" thickBot="1" x14ac:dyDescent="0.3">
      <c r="B17" s="9" t="s">
        <v>41</v>
      </c>
    </row>
    <row r="18" spans="2:48" ht="15.75" thickBot="1" x14ac:dyDescent="0.3">
      <c r="B18" s="40" t="s">
        <v>42</v>
      </c>
      <c r="C18" s="40">
        <v>81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v>0</v>
      </c>
      <c r="N18" s="44">
        <f t="shared" ref="N18" si="0">SUM(D18:M18)</f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1</v>
      </c>
      <c r="V18" s="42">
        <v>1</v>
      </c>
      <c r="W18" s="42">
        <v>0</v>
      </c>
      <c r="X18" s="42">
        <v>1</v>
      </c>
      <c r="Y18" s="44">
        <f t="shared" ref="Y18" si="1">SUM(O18:X18)</f>
        <v>3</v>
      </c>
      <c r="Z18" s="42">
        <v>0</v>
      </c>
      <c r="AA18" s="42">
        <v>0</v>
      </c>
      <c r="AB18" s="42">
        <v>0</v>
      </c>
      <c r="AC18" s="42">
        <v>0</v>
      </c>
      <c r="AD18" s="42">
        <v>5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4">
        <f t="shared" ref="AJ18" si="2">SUM(Z18:AI18)</f>
        <v>5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1</v>
      </c>
      <c r="AQ18" s="42">
        <v>1</v>
      </c>
      <c r="AR18" s="42">
        <v>0</v>
      </c>
      <c r="AS18" s="42">
        <v>1</v>
      </c>
      <c r="AT18" s="42">
        <v>0</v>
      </c>
      <c r="AU18" s="44">
        <f t="shared" ref="AU18" si="3">SUM(AK18:AT18)</f>
        <v>3</v>
      </c>
      <c r="AV18" s="43">
        <f>+N18+Y18+AJ18+AU18</f>
        <v>11</v>
      </c>
    </row>
  </sheetData>
  <sortState xmlns:xlrd2="http://schemas.microsoft.com/office/spreadsheetml/2017/richdata2" ref="B13:AV15">
    <sortCondition ref="AV13"/>
  </sortState>
  <mergeCells count="4">
    <mergeCell ref="D2:N2"/>
    <mergeCell ref="O2:Y2"/>
    <mergeCell ref="Z2:AI2"/>
    <mergeCell ref="AK2:AT2"/>
  </mergeCells>
  <pageMargins left="0.25" right="0.25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V27"/>
  <sheetViews>
    <sheetView tabSelected="1" workbookViewId="0">
      <selection activeCell="AV18" sqref="B18:AV19"/>
    </sheetView>
  </sheetViews>
  <sheetFormatPr defaultRowHeight="15" x14ac:dyDescent="0.25"/>
  <cols>
    <col min="2" max="2" width="15.7109375" customWidth="1"/>
    <col min="3" max="3" width="5.7109375" customWidth="1"/>
    <col min="4" max="13" width="3.7109375" customWidth="1"/>
    <col min="14" max="14" width="5.7109375" customWidth="1"/>
    <col min="15" max="24" width="3.7109375" customWidth="1"/>
    <col min="25" max="25" width="5.7109375" customWidth="1"/>
    <col min="26" max="35" width="3.7109375" customWidth="1"/>
    <col min="36" max="36" width="5.7109375" customWidth="1"/>
    <col min="37" max="46" width="3.7109375" customWidth="1"/>
    <col min="47" max="48" width="5.7109375" customWidth="1"/>
  </cols>
  <sheetData>
    <row r="2" spans="2:48" ht="15.75" thickBot="1" x14ac:dyDescent="0.3">
      <c r="B2" s="4"/>
      <c r="C2" s="4"/>
      <c r="D2" s="53" t="s">
        <v>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 t="s">
        <v>11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 t="s">
        <v>10</v>
      </c>
      <c r="AA2" s="53"/>
      <c r="AB2" s="53"/>
      <c r="AC2" s="53"/>
      <c r="AD2" s="53"/>
      <c r="AE2" s="53"/>
      <c r="AF2" s="53"/>
      <c r="AG2" s="53"/>
      <c r="AH2" s="53"/>
      <c r="AI2" s="53"/>
      <c r="AJ2" s="4"/>
      <c r="AK2" s="53" t="s">
        <v>9</v>
      </c>
      <c r="AL2" s="53"/>
      <c r="AM2" s="53"/>
      <c r="AN2" s="53"/>
      <c r="AO2" s="53"/>
      <c r="AP2" s="53"/>
      <c r="AQ2" s="53"/>
      <c r="AR2" s="53"/>
      <c r="AS2" s="53"/>
      <c r="AT2" s="53"/>
      <c r="AU2" s="4"/>
    </row>
    <row r="3" spans="2:48" ht="15.75" thickBot="1" x14ac:dyDescent="0.3">
      <c r="B3" s="11" t="s">
        <v>0</v>
      </c>
      <c r="C3" s="11" t="s">
        <v>35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8">
        <v>10</v>
      </c>
      <c r="N3" s="11" t="s">
        <v>12</v>
      </c>
      <c r="O3" s="16">
        <v>1</v>
      </c>
      <c r="P3" s="17">
        <v>2</v>
      </c>
      <c r="Q3" s="17">
        <v>3</v>
      </c>
      <c r="R3" s="17">
        <v>4</v>
      </c>
      <c r="S3" s="17">
        <v>5</v>
      </c>
      <c r="T3" s="17">
        <v>6</v>
      </c>
      <c r="U3" s="17">
        <v>7</v>
      </c>
      <c r="V3" s="17">
        <v>8</v>
      </c>
      <c r="W3" s="17">
        <v>9</v>
      </c>
      <c r="X3" s="18">
        <v>10</v>
      </c>
      <c r="Y3" s="11" t="s">
        <v>12</v>
      </c>
      <c r="Z3" s="16">
        <v>1</v>
      </c>
      <c r="AA3" s="17">
        <v>2</v>
      </c>
      <c r="AB3" s="17">
        <v>3</v>
      </c>
      <c r="AC3" s="17">
        <v>4</v>
      </c>
      <c r="AD3" s="17">
        <v>5</v>
      </c>
      <c r="AE3" s="17">
        <v>6</v>
      </c>
      <c r="AF3" s="17">
        <v>7</v>
      </c>
      <c r="AG3" s="17">
        <v>8</v>
      </c>
      <c r="AH3" s="17">
        <v>9</v>
      </c>
      <c r="AI3" s="18">
        <v>10</v>
      </c>
      <c r="AJ3" s="11" t="s">
        <v>12</v>
      </c>
      <c r="AK3" s="16">
        <v>1</v>
      </c>
      <c r="AL3" s="17">
        <v>2</v>
      </c>
      <c r="AM3" s="17">
        <v>3</v>
      </c>
      <c r="AN3" s="17">
        <v>4</v>
      </c>
      <c r="AO3" s="17">
        <v>5</v>
      </c>
      <c r="AP3" s="17">
        <v>6</v>
      </c>
      <c r="AQ3" s="17">
        <v>7</v>
      </c>
      <c r="AR3" s="17">
        <v>8</v>
      </c>
      <c r="AS3" s="17">
        <v>9</v>
      </c>
      <c r="AT3" s="18">
        <v>10</v>
      </c>
      <c r="AU3" s="11" t="s">
        <v>12</v>
      </c>
      <c r="AV3" s="11" t="s">
        <v>13</v>
      </c>
    </row>
    <row r="4" spans="2:48" x14ac:dyDescent="0.25">
      <c r="B4" s="34" t="s">
        <v>42</v>
      </c>
      <c r="C4" s="34">
        <v>62</v>
      </c>
      <c r="D4" s="35"/>
      <c r="E4" s="39"/>
      <c r="F4" s="39"/>
      <c r="G4" s="39"/>
      <c r="H4" s="39"/>
      <c r="I4" s="39"/>
      <c r="J4" s="39"/>
      <c r="K4" s="39"/>
      <c r="L4" s="39"/>
      <c r="M4" s="37"/>
      <c r="N4" s="38"/>
      <c r="O4" s="35"/>
      <c r="P4" s="39"/>
      <c r="Q4" s="39"/>
      <c r="R4" s="39"/>
      <c r="S4" s="39"/>
      <c r="T4" s="39"/>
      <c r="U4" s="39"/>
      <c r="V4" s="39"/>
      <c r="W4" s="39"/>
      <c r="X4" s="37"/>
      <c r="Y4" s="38"/>
      <c r="Z4" s="35"/>
      <c r="AA4" s="39"/>
      <c r="AB4" s="39"/>
      <c r="AC4" s="39"/>
      <c r="AD4" s="39"/>
      <c r="AE4" s="39"/>
      <c r="AF4" s="39"/>
      <c r="AG4" s="39"/>
      <c r="AH4" s="39"/>
      <c r="AI4" s="37"/>
      <c r="AJ4" s="38"/>
      <c r="AK4" s="35"/>
      <c r="AL4" s="39"/>
      <c r="AM4" s="39"/>
      <c r="AN4" s="39"/>
      <c r="AO4" s="39"/>
      <c r="AP4" s="39"/>
      <c r="AQ4" s="39"/>
      <c r="AR4" s="39"/>
      <c r="AS4" s="39"/>
      <c r="AT4" s="37"/>
      <c r="AU4" s="38"/>
      <c r="AV4" s="34"/>
    </row>
    <row r="5" spans="2:48" x14ac:dyDescent="0.25">
      <c r="B5" s="12" t="s">
        <v>46</v>
      </c>
      <c r="C5" s="12">
        <v>65</v>
      </c>
      <c r="D5" s="19"/>
      <c r="E5" s="20"/>
      <c r="F5" s="8"/>
      <c r="G5" s="8"/>
      <c r="H5" s="8"/>
      <c r="I5" s="8"/>
      <c r="J5" s="8"/>
      <c r="K5" s="8"/>
      <c r="L5" s="8"/>
      <c r="M5" s="21"/>
      <c r="N5" s="31"/>
      <c r="O5" s="19"/>
      <c r="P5" s="8"/>
      <c r="Q5" s="8"/>
      <c r="R5" s="8"/>
      <c r="S5" s="8"/>
      <c r="T5" s="8"/>
      <c r="U5" s="8"/>
      <c r="V5" s="8"/>
      <c r="W5" s="8"/>
      <c r="X5" s="21"/>
      <c r="Y5" s="31"/>
      <c r="Z5" s="19"/>
      <c r="AA5" s="8"/>
      <c r="AB5" s="8"/>
      <c r="AC5" s="8"/>
      <c r="AD5" s="8"/>
      <c r="AE5" s="8"/>
      <c r="AF5" s="8"/>
      <c r="AG5" s="8"/>
      <c r="AH5" s="8"/>
      <c r="AI5" s="21"/>
      <c r="AJ5" s="31"/>
      <c r="AK5" s="19"/>
      <c r="AL5" s="8"/>
      <c r="AM5" s="8"/>
      <c r="AN5" s="8"/>
      <c r="AO5" s="8"/>
      <c r="AP5" s="8"/>
      <c r="AQ5" s="8"/>
      <c r="AR5" s="8"/>
      <c r="AS5" s="8"/>
      <c r="AT5" s="21"/>
      <c r="AU5" s="31"/>
      <c r="AV5" s="12"/>
    </row>
    <row r="6" spans="2:48" x14ac:dyDescent="0.25">
      <c r="B6" s="12" t="s">
        <v>47</v>
      </c>
      <c r="C6" s="12">
        <v>81</v>
      </c>
      <c r="D6" s="19"/>
      <c r="E6" s="20"/>
      <c r="F6" s="8"/>
      <c r="G6" s="8"/>
      <c r="H6" s="8"/>
      <c r="I6" s="8"/>
      <c r="J6" s="8"/>
      <c r="K6" s="8"/>
      <c r="L6" s="8"/>
      <c r="M6" s="21"/>
      <c r="N6" s="31"/>
      <c r="O6" s="19"/>
      <c r="P6" s="8"/>
      <c r="Q6" s="8"/>
      <c r="R6" s="8"/>
      <c r="S6" s="8"/>
      <c r="T6" s="8"/>
      <c r="U6" s="8"/>
      <c r="V6" s="8"/>
      <c r="W6" s="8"/>
      <c r="X6" s="21"/>
      <c r="Y6" s="31"/>
      <c r="Z6" s="19"/>
      <c r="AA6" s="8"/>
      <c r="AB6" s="8"/>
      <c r="AC6" s="8"/>
      <c r="AD6" s="8"/>
      <c r="AE6" s="8"/>
      <c r="AF6" s="8"/>
      <c r="AG6" s="8"/>
      <c r="AH6" s="8"/>
      <c r="AI6" s="21"/>
      <c r="AJ6" s="31"/>
      <c r="AK6" s="19"/>
      <c r="AL6" s="8"/>
      <c r="AM6" s="8"/>
      <c r="AN6" s="8"/>
      <c r="AO6" s="8"/>
      <c r="AP6" s="8"/>
      <c r="AQ6" s="8"/>
      <c r="AR6" s="8"/>
      <c r="AS6" s="8"/>
      <c r="AT6" s="21"/>
      <c r="AU6" s="31"/>
      <c r="AV6" s="12"/>
    </row>
    <row r="7" spans="2:48" ht="15.75" thickBot="1" x14ac:dyDescent="0.3">
      <c r="B7" s="12" t="s">
        <v>36</v>
      </c>
      <c r="C7" s="12"/>
      <c r="D7" s="19"/>
      <c r="E7" s="20"/>
      <c r="F7" s="8"/>
      <c r="G7" s="8"/>
      <c r="H7" s="8"/>
      <c r="I7" s="8"/>
      <c r="J7" s="8"/>
      <c r="K7" s="8"/>
      <c r="L7" s="8"/>
      <c r="M7" s="21"/>
      <c r="N7" s="31"/>
      <c r="O7" s="19"/>
      <c r="P7" s="8"/>
      <c r="Q7" s="8"/>
      <c r="R7" s="8"/>
      <c r="S7" s="8"/>
      <c r="T7" s="8"/>
      <c r="U7" s="8"/>
      <c r="V7" s="8"/>
      <c r="W7" s="8"/>
      <c r="X7" s="21"/>
      <c r="Y7" s="31"/>
      <c r="Z7" s="19"/>
      <c r="AA7" s="8"/>
      <c r="AB7" s="8"/>
      <c r="AC7" s="8"/>
      <c r="AD7" s="8"/>
      <c r="AE7" s="8"/>
      <c r="AF7" s="8"/>
      <c r="AG7" s="8"/>
      <c r="AH7" s="8"/>
      <c r="AI7" s="21"/>
      <c r="AJ7" s="31"/>
      <c r="AK7" s="19"/>
      <c r="AL7" s="8"/>
      <c r="AM7" s="8"/>
      <c r="AN7" s="8"/>
      <c r="AO7" s="8"/>
      <c r="AP7" s="8"/>
      <c r="AQ7" s="8"/>
      <c r="AR7" s="8"/>
      <c r="AS7" s="8"/>
      <c r="AT7" s="21"/>
      <c r="AU7" s="31"/>
      <c r="AV7" s="12"/>
    </row>
    <row r="8" spans="2:48" ht="15.75" thickBot="1" x14ac:dyDescent="0.3">
      <c r="B8" s="45" t="s">
        <v>1</v>
      </c>
      <c r="C8" s="45" t="s">
        <v>35</v>
      </c>
      <c r="D8" s="46"/>
      <c r="E8" s="47"/>
      <c r="F8" s="47"/>
      <c r="G8" s="47"/>
      <c r="H8" s="47"/>
      <c r="I8" s="47"/>
      <c r="J8" s="47"/>
      <c r="K8" s="47"/>
      <c r="L8" s="47"/>
      <c r="M8" s="48"/>
      <c r="N8" s="45"/>
      <c r="O8" s="46"/>
      <c r="P8" s="47"/>
      <c r="Q8" s="47"/>
      <c r="R8" s="47"/>
      <c r="S8" s="47"/>
      <c r="T8" s="47"/>
      <c r="U8" s="47"/>
      <c r="V8" s="47"/>
      <c r="W8" s="47"/>
      <c r="X8" s="48"/>
      <c r="Y8" s="45"/>
      <c r="Z8" s="46"/>
      <c r="AA8" s="47"/>
      <c r="AB8" s="47"/>
      <c r="AC8" s="47"/>
      <c r="AD8" s="47"/>
      <c r="AE8" s="47"/>
      <c r="AF8" s="47"/>
      <c r="AG8" s="47"/>
      <c r="AH8" s="47"/>
      <c r="AI8" s="48"/>
      <c r="AJ8" s="45"/>
      <c r="AK8" s="46"/>
      <c r="AL8" s="47"/>
      <c r="AM8" s="47"/>
      <c r="AN8" s="47"/>
      <c r="AO8" s="47"/>
      <c r="AP8" s="47"/>
      <c r="AQ8" s="47"/>
      <c r="AR8" s="47"/>
      <c r="AS8" s="47"/>
      <c r="AT8" s="48"/>
      <c r="AU8" s="45"/>
      <c r="AV8" s="45"/>
    </row>
    <row r="9" spans="2:48" x14ac:dyDescent="0.25">
      <c r="B9" s="34" t="s">
        <v>45</v>
      </c>
      <c r="C9" s="34">
        <v>66</v>
      </c>
      <c r="D9" s="35">
        <v>0</v>
      </c>
      <c r="E9" s="36">
        <v>1</v>
      </c>
      <c r="F9" s="39">
        <v>0</v>
      </c>
      <c r="G9" s="39">
        <v>0</v>
      </c>
      <c r="H9" s="39">
        <v>0</v>
      </c>
      <c r="I9" s="39">
        <v>0</v>
      </c>
      <c r="J9" s="39">
        <v>3</v>
      </c>
      <c r="K9" s="39">
        <v>0</v>
      </c>
      <c r="L9" s="39">
        <v>0</v>
      </c>
      <c r="M9" s="37">
        <v>0</v>
      </c>
      <c r="N9" s="38">
        <f>SUM(D9:M9)</f>
        <v>4</v>
      </c>
      <c r="O9" s="35">
        <v>0</v>
      </c>
      <c r="P9" s="39">
        <v>2</v>
      </c>
      <c r="Q9" s="39">
        <v>0</v>
      </c>
      <c r="R9" s="39">
        <v>0</v>
      </c>
      <c r="S9" s="39">
        <v>5</v>
      </c>
      <c r="T9" s="39">
        <v>0</v>
      </c>
      <c r="U9" s="39">
        <v>1</v>
      </c>
      <c r="V9" s="39">
        <v>0</v>
      </c>
      <c r="W9" s="39">
        <v>0</v>
      </c>
      <c r="X9" s="37">
        <v>5</v>
      </c>
      <c r="Y9" s="38">
        <f>SUM(O9:X9)</f>
        <v>13</v>
      </c>
      <c r="Z9" s="35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1</v>
      </c>
      <c r="AG9" s="39">
        <v>1</v>
      </c>
      <c r="AH9" s="39">
        <v>0</v>
      </c>
      <c r="AI9" s="37">
        <v>2</v>
      </c>
      <c r="AJ9" s="38">
        <f>SUM(Z9:AI9)</f>
        <v>4</v>
      </c>
      <c r="AK9" s="35">
        <v>0</v>
      </c>
      <c r="AL9" s="39">
        <v>1</v>
      </c>
      <c r="AM9" s="39">
        <v>0</v>
      </c>
      <c r="AN9" s="39">
        <v>0</v>
      </c>
      <c r="AO9" s="39">
        <v>1</v>
      </c>
      <c r="AP9" s="39">
        <v>0</v>
      </c>
      <c r="AQ9" s="39">
        <v>2</v>
      </c>
      <c r="AR9" s="39">
        <v>0</v>
      </c>
      <c r="AS9" s="39">
        <v>0</v>
      </c>
      <c r="AT9" s="37">
        <v>0</v>
      </c>
      <c r="AU9" s="38">
        <f>SUM(AK9:AT9)</f>
        <v>4</v>
      </c>
      <c r="AV9" s="34">
        <f>+N9+Y9+AJ9+AU9</f>
        <v>25</v>
      </c>
    </row>
    <row r="10" spans="2:48" x14ac:dyDescent="0.25">
      <c r="B10" s="12" t="s">
        <v>43</v>
      </c>
      <c r="C10" s="12">
        <v>72</v>
      </c>
      <c r="D10" s="19">
        <v>0</v>
      </c>
      <c r="E10" s="20">
        <v>1</v>
      </c>
      <c r="F10" s="20">
        <v>0</v>
      </c>
      <c r="G10" s="20">
        <v>1</v>
      </c>
      <c r="H10" s="20">
        <v>0</v>
      </c>
      <c r="I10" s="20">
        <v>3</v>
      </c>
      <c r="J10" s="20">
        <v>3</v>
      </c>
      <c r="K10" s="20">
        <v>5</v>
      </c>
      <c r="L10" s="20">
        <v>1</v>
      </c>
      <c r="M10" s="21">
        <v>0</v>
      </c>
      <c r="N10" s="31">
        <f>SUM(D10:M10)</f>
        <v>14</v>
      </c>
      <c r="O10" s="19">
        <v>0</v>
      </c>
      <c r="P10" s="20">
        <v>0</v>
      </c>
      <c r="Q10" s="20">
        <v>0</v>
      </c>
      <c r="R10" s="20">
        <v>0</v>
      </c>
      <c r="S10" s="20">
        <v>1</v>
      </c>
      <c r="T10" s="20">
        <v>2</v>
      </c>
      <c r="U10" s="20">
        <v>5</v>
      </c>
      <c r="V10" s="20">
        <v>3</v>
      </c>
      <c r="W10" s="20">
        <v>0</v>
      </c>
      <c r="X10" s="21">
        <v>1</v>
      </c>
      <c r="Y10" s="31">
        <f>SUM(O10:X10)</f>
        <v>12</v>
      </c>
      <c r="Z10" s="19">
        <v>0</v>
      </c>
      <c r="AA10" s="8">
        <v>1</v>
      </c>
      <c r="AB10" s="8">
        <v>0</v>
      </c>
      <c r="AC10" s="8">
        <v>1</v>
      </c>
      <c r="AD10" s="8">
        <v>2</v>
      </c>
      <c r="AE10" s="8">
        <v>0</v>
      </c>
      <c r="AF10" s="8">
        <v>1</v>
      </c>
      <c r="AG10" s="8">
        <v>3</v>
      </c>
      <c r="AH10" s="8">
        <v>0</v>
      </c>
      <c r="AI10" s="21">
        <v>1</v>
      </c>
      <c r="AJ10" s="31">
        <f>SUM(Z10:AI10)</f>
        <v>9</v>
      </c>
      <c r="AK10" s="19">
        <v>0</v>
      </c>
      <c r="AL10" s="8">
        <v>1</v>
      </c>
      <c r="AM10" s="8">
        <v>0</v>
      </c>
      <c r="AN10" s="8">
        <v>1</v>
      </c>
      <c r="AO10" s="8">
        <v>1</v>
      </c>
      <c r="AP10" s="8">
        <v>0</v>
      </c>
      <c r="AQ10" s="8">
        <v>3</v>
      </c>
      <c r="AR10" s="8">
        <v>3</v>
      </c>
      <c r="AS10" s="8">
        <v>0</v>
      </c>
      <c r="AT10" s="21">
        <v>1</v>
      </c>
      <c r="AU10" s="31">
        <f>SUM(AK10:AT10)</f>
        <v>10</v>
      </c>
      <c r="AV10" s="12">
        <f>+N10+Y10+AJ10+AU10</f>
        <v>45</v>
      </c>
    </row>
    <row r="11" spans="2:48" x14ac:dyDescent="0.25">
      <c r="B11" s="12" t="s">
        <v>29</v>
      </c>
      <c r="C11" s="12">
        <v>99</v>
      </c>
      <c r="D11" s="19">
        <v>0</v>
      </c>
      <c r="E11" s="8">
        <v>1</v>
      </c>
      <c r="F11" s="8">
        <v>0</v>
      </c>
      <c r="G11" s="8">
        <v>3</v>
      </c>
      <c r="H11" s="8">
        <v>5</v>
      </c>
      <c r="I11" s="8">
        <v>0</v>
      </c>
      <c r="J11" s="8">
        <v>2</v>
      </c>
      <c r="K11" s="8">
        <v>3</v>
      </c>
      <c r="L11" s="8">
        <v>0</v>
      </c>
      <c r="M11" s="21">
        <v>0</v>
      </c>
      <c r="N11" s="31">
        <f>SUM(D11:M11)</f>
        <v>14</v>
      </c>
      <c r="O11" s="19">
        <v>1</v>
      </c>
      <c r="P11" s="8">
        <v>0</v>
      </c>
      <c r="Q11" s="8">
        <v>1</v>
      </c>
      <c r="R11" s="8">
        <v>2</v>
      </c>
      <c r="S11" s="8">
        <v>5</v>
      </c>
      <c r="T11" s="8">
        <v>0</v>
      </c>
      <c r="U11" s="8">
        <v>2</v>
      </c>
      <c r="V11" s="8">
        <v>3</v>
      </c>
      <c r="W11" s="8">
        <v>0</v>
      </c>
      <c r="X11" s="21">
        <v>3</v>
      </c>
      <c r="Y11" s="31">
        <f>SUM(O11:X11)</f>
        <v>17</v>
      </c>
      <c r="Z11" s="19">
        <v>0</v>
      </c>
      <c r="AA11" s="8">
        <v>0</v>
      </c>
      <c r="AB11" s="8">
        <v>0</v>
      </c>
      <c r="AC11" s="8">
        <v>1</v>
      </c>
      <c r="AD11" s="8">
        <v>2</v>
      </c>
      <c r="AE11" s="8">
        <v>0</v>
      </c>
      <c r="AF11" s="8">
        <v>2</v>
      </c>
      <c r="AG11" s="8">
        <v>3</v>
      </c>
      <c r="AH11" s="8">
        <v>0</v>
      </c>
      <c r="AI11" s="21">
        <v>1</v>
      </c>
      <c r="AJ11" s="31">
        <f>SUM(Z11:AI11)</f>
        <v>9</v>
      </c>
      <c r="AK11" s="19">
        <v>0</v>
      </c>
      <c r="AL11" s="8">
        <v>1</v>
      </c>
      <c r="AM11" s="8">
        <v>1</v>
      </c>
      <c r="AN11" s="8">
        <v>3</v>
      </c>
      <c r="AO11" s="8">
        <v>1</v>
      </c>
      <c r="AP11" s="8">
        <v>0</v>
      </c>
      <c r="AQ11" s="8">
        <v>2</v>
      </c>
      <c r="AR11" s="8">
        <v>1</v>
      </c>
      <c r="AS11" s="8">
        <v>0</v>
      </c>
      <c r="AT11" s="21">
        <v>0</v>
      </c>
      <c r="AU11" s="31">
        <f>SUM(AK11:AT11)</f>
        <v>9</v>
      </c>
      <c r="AV11" s="12">
        <f>+N11+Y11+AJ11+AU11</f>
        <v>49</v>
      </c>
    </row>
    <row r="12" spans="2:48" x14ac:dyDescent="0.25">
      <c r="B12" s="12" t="s">
        <v>30</v>
      </c>
      <c r="C12" s="12">
        <v>1</v>
      </c>
      <c r="D12" s="19">
        <v>1</v>
      </c>
      <c r="E12" s="20">
        <v>0</v>
      </c>
      <c r="F12" s="8">
        <v>1</v>
      </c>
      <c r="G12" s="8">
        <v>5</v>
      </c>
      <c r="H12" s="8">
        <v>5</v>
      </c>
      <c r="I12" s="8">
        <v>1</v>
      </c>
      <c r="J12" s="8">
        <v>3</v>
      </c>
      <c r="K12" s="8">
        <v>5</v>
      </c>
      <c r="L12" s="8">
        <v>0</v>
      </c>
      <c r="M12" s="21">
        <v>3</v>
      </c>
      <c r="N12" s="31">
        <f>SUM(D12:M12)</f>
        <v>24</v>
      </c>
      <c r="O12" s="19">
        <v>0</v>
      </c>
      <c r="P12" s="8">
        <v>3</v>
      </c>
      <c r="Q12" s="8">
        <v>1</v>
      </c>
      <c r="R12" s="8">
        <v>5</v>
      </c>
      <c r="S12" s="8">
        <v>5</v>
      </c>
      <c r="T12" s="8">
        <v>1</v>
      </c>
      <c r="U12" s="8">
        <v>3</v>
      </c>
      <c r="V12" s="8">
        <v>5</v>
      </c>
      <c r="W12" s="8">
        <v>0</v>
      </c>
      <c r="X12" s="21">
        <v>2</v>
      </c>
      <c r="Y12" s="31">
        <f>SUM(O12:X12)</f>
        <v>25</v>
      </c>
      <c r="Z12" s="19">
        <v>0</v>
      </c>
      <c r="AA12" s="8">
        <v>1</v>
      </c>
      <c r="AB12" s="8">
        <v>0</v>
      </c>
      <c r="AC12" s="8">
        <v>5</v>
      </c>
      <c r="AD12" s="8">
        <v>5</v>
      </c>
      <c r="AE12" s="8">
        <v>1</v>
      </c>
      <c r="AF12" s="8">
        <v>3</v>
      </c>
      <c r="AG12" s="8">
        <v>5</v>
      </c>
      <c r="AH12" s="8">
        <v>0</v>
      </c>
      <c r="AI12" s="21">
        <v>3</v>
      </c>
      <c r="AJ12" s="31">
        <f>SUM(Z12:AI12)</f>
        <v>23</v>
      </c>
      <c r="AK12" s="19">
        <v>0</v>
      </c>
      <c r="AL12" s="8">
        <v>1</v>
      </c>
      <c r="AM12" s="8">
        <v>0</v>
      </c>
      <c r="AN12" s="8">
        <v>5</v>
      </c>
      <c r="AO12" s="8">
        <v>5</v>
      </c>
      <c r="AP12" s="8">
        <v>1</v>
      </c>
      <c r="AQ12" s="8">
        <v>3</v>
      </c>
      <c r="AR12" s="8">
        <v>5</v>
      </c>
      <c r="AS12" s="8">
        <v>0</v>
      </c>
      <c r="AT12" s="21">
        <v>3</v>
      </c>
      <c r="AU12" s="31">
        <f>SUM(AK12:AT12)</f>
        <v>23</v>
      </c>
      <c r="AV12" s="12">
        <f>+N12+Y12+AJ12+AU12</f>
        <v>95</v>
      </c>
    </row>
    <row r="13" spans="2:48" x14ac:dyDescent="0.25">
      <c r="B13" s="12" t="s">
        <v>3</v>
      </c>
      <c r="C13" s="12">
        <v>79</v>
      </c>
      <c r="D13" s="19"/>
      <c r="E13" s="8"/>
      <c r="F13" s="8"/>
      <c r="G13" s="8"/>
      <c r="H13" s="8"/>
      <c r="I13" s="8"/>
      <c r="J13" s="8"/>
      <c r="K13" s="8"/>
      <c r="L13" s="8"/>
      <c r="M13" s="21"/>
      <c r="N13" s="31"/>
      <c r="O13" s="19"/>
      <c r="P13" s="8"/>
      <c r="Q13" s="8"/>
      <c r="R13" s="8"/>
      <c r="S13" s="8"/>
      <c r="T13" s="8"/>
      <c r="U13" s="8"/>
      <c r="V13" s="8"/>
      <c r="W13" s="8"/>
      <c r="X13" s="21"/>
      <c r="Y13" s="31"/>
      <c r="Z13" s="19"/>
      <c r="AA13" s="8"/>
      <c r="AB13" s="8"/>
      <c r="AC13" s="8"/>
      <c r="AD13" s="8"/>
      <c r="AE13" s="8"/>
      <c r="AF13" s="8"/>
      <c r="AG13" s="8"/>
      <c r="AH13" s="8"/>
      <c r="AI13" s="21"/>
      <c r="AJ13" s="31"/>
      <c r="AK13" s="19"/>
      <c r="AL13" s="8"/>
      <c r="AM13" s="8"/>
      <c r="AN13" s="8"/>
      <c r="AO13" s="8"/>
      <c r="AP13" s="8"/>
      <c r="AQ13" s="8"/>
      <c r="AR13" s="8"/>
      <c r="AS13" s="8"/>
      <c r="AT13" s="21"/>
      <c r="AU13" s="31"/>
      <c r="AV13" s="12"/>
    </row>
    <row r="14" spans="2:48" x14ac:dyDescent="0.25">
      <c r="B14" s="12" t="s">
        <v>48</v>
      </c>
      <c r="C14" s="12">
        <v>82</v>
      </c>
      <c r="D14" s="19"/>
      <c r="E14" s="8"/>
      <c r="F14" s="8"/>
      <c r="G14" s="8"/>
      <c r="H14" s="8"/>
      <c r="I14" s="8"/>
      <c r="J14" s="8"/>
      <c r="K14" s="8"/>
      <c r="L14" s="8"/>
      <c r="M14" s="21"/>
      <c r="N14" s="31"/>
      <c r="O14" s="19"/>
      <c r="P14" s="8"/>
      <c r="Q14" s="8"/>
      <c r="R14" s="8"/>
      <c r="S14" s="8"/>
      <c r="T14" s="8"/>
      <c r="U14" s="8"/>
      <c r="V14" s="8"/>
      <c r="W14" s="8"/>
      <c r="X14" s="21"/>
      <c r="Y14" s="31"/>
      <c r="Z14" s="19"/>
      <c r="AA14" s="8"/>
      <c r="AB14" s="8"/>
      <c r="AC14" s="8"/>
      <c r="AD14" s="8"/>
      <c r="AE14" s="8"/>
      <c r="AF14" s="8"/>
      <c r="AG14" s="8"/>
      <c r="AH14" s="8"/>
      <c r="AI14" s="21"/>
      <c r="AJ14" s="31"/>
      <c r="AK14" s="19"/>
      <c r="AL14" s="8"/>
      <c r="AM14" s="8"/>
      <c r="AN14" s="8"/>
      <c r="AO14" s="8"/>
      <c r="AP14" s="8"/>
      <c r="AQ14" s="8"/>
      <c r="AR14" s="8"/>
      <c r="AS14" s="8"/>
      <c r="AT14" s="21"/>
      <c r="AU14" s="31"/>
      <c r="AV14" s="12"/>
    </row>
    <row r="15" spans="2:48" x14ac:dyDescent="0.25">
      <c r="B15" s="12" t="s">
        <v>49</v>
      </c>
      <c r="C15" s="12">
        <v>87</v>
      </c>
      <c r="D15" s="19"/>
      <c r="E15" s="8"/>
      <c r="F15" s="8"/>
      <c r="G15" s="8"/>
      <c r="H15" s="8"/>
      <c r="I15" s="8"/>
      <c r="J15" s="8"/>
      <c r="K15" s="8"/>
      <c r="L15" s="8"/>
      <c r="M15" s="21"/>
      <c r="N15" s="31"/>
      <c r="O15" s="19"/>
      <c r="P15" s="8"/>
      <c r="Q15" s="8"/>
      <c r="R15" s="8"/>
      <c r="S15" s="8"/>
      <c r="T15" s="8"/>
      <c r="U15" s="8"/>
      <c r="V15" s="8"/>
      <c r="W15" s="8"/>
      <c r="X15" s="21"/>
      <c r="Y15" s="31"/>
      <c r="Z15" s="19"/>
      <c r="AA15" s="8"/>
      <c r="AB15" s="8"/>
      <c r="AC15" s="8"/>
      <c r="AD15" s="8"/>
      <c r="AE15" s="8"/>
      <c r="AF15" s="8"/>
      <c r="AG15" s="8"/>
      <c r="AH15" s="8"/>
      <c r="AI15" s="21"/>
      <c r="AJ15" s="31"/>
      <c r="AK15" s="19"/>
      <c r="AL15" s="8"/>
      <c r="AM15" s="8"/>
      <c r="AN15" s="8"/>
      <c r="AO15" s="8"/>
      <c r="AP15" s="8"/>
      <c r="AQ15" s="8"/>
      <c r="AR15" s="8"/>
      <c r="AS15" s="8"/>
      <c r="AT15" s="21"/>
      <c r="AU15" s="31"/>
      <c r="AV15" s="12"/>
    </row>
    <row r="16" spans="2:48" ht="15.75" thickBot="1" x14ac:dyDescent="0.3">
      <c r="B16" s="12" t="s">
        <v>5</v>
      </c>
      <c r="C16" s="12">
        <v>98</v>
      </c>
      <c r="D16" s="19"/>
      <c r="E16" s="8"/>
      <c r="F16" s="8"/>
      <c r="G16" s="8"/>
      <c r="H16" s="8"/>
      <c r="I16" s="8"/>
      <c r="J16" s="8"/>
      <c r="K16" s="8"/>
      <c r="L16" s="8"/>
      <c r="M16" s="21"/>
      <c r="N16" s="31"/>
      <c r="O16" s="19"/>
      <c r="P16" s="8"/>
      <c r="Q16" s="8"/>
      <c r="R16" s="8"/>
      <c r="S16" s="8"/>
      <c r="T16" s="8"/>
      <c r="U16" s="8"/>
      <c r="V16" s="8"/>
      <c r="W16" s="8"/>
      <c r="X16" s="21"/>
      <c r="Y16" s="31"/>
      <c r="Z16" s="19"/>
      <c r="AA16" s="8"/>
      <c r="AB16" s="8"/>
      <c r="AC16" s="8"/>
      <c r="AD16" s="8"/>
      <c r="AE16" s="8"/>
      <c r="AF16" s="8"/>
      <c r="AG16" s="8"/>
      <c r="AH16" s="8"/>
      <c r="AI16" s="21"/>
      <c r="AJ16" s="31"/>
      <c r="AK16" s="19"/>
      <c r="AL16" s="8"/>
      <c r="AM16" s="8"/>
      <c r="AN16" s="8"/>
      <c r="AO16" s="8"/>
      <c r="AP16" s="8"/>
      <c r="AQ16" s="8"/>
      <c r="AR16" s="8"/>
      <c r="AS16" s="8"/>
      <c r="AT16" s="21"/>
      <c r="AU16" s="31"/>
      <c r="AV16" s="12"/>
    </row>
    <row r="17" spans="2:48" ht="15.75" thickBot="1" x14ac:dyDescent="0.3">
      <c r="B17" s="49" t="s">
        <v>6</v>
      </c>
      <c r="C17" s="49" t="s">
        <v>35</v>
      </c>
      <c r="D17" s="50"/>
      <c r="E17" s="51"/>
      <c r="F17" s="51"/>
      <c r="G17" s="51"/>
      <c r="H17" s="51"/>
      <c r="I17" s="51"/>
      <c r="J17" s="51"/>
      <c r="K17" s="51"/>
      <c r="L17" s="51"/>
      <c r="M17" s="52"/>
      <c r="N17" s="49"/>
      <c r="O17" s="50"/>
      <c r="P17" s="51"/>
      <c r="Q17" s="51"/>
      <c r="R17" s="51"/>
      <c r="S17" s="51"/>
      <c r="T17" s="51"/>
      <c r="U17" s="51"/>
      <c r="V17" s="51"/>
      <c r="W17" s="51"/>
      <c r="X17" s="52"/>
      <c r="Y17" s="49"/>
      <c r="Z17" s="50"/>
      <c r="AA17" s="51"/>
      <c r="AB17" s="51"/>
      <c r="AC17" s="51"/>
      <c r="AD17" s="51"/>
      <c r="AE17" s="51"/>
      <c r="AF17" s="51"/>
      <c r="AG17" s="51"/>
      <c r="AH17" s="51"/>
      <c r="AI17" s="52"/>
      <c r="AJ17" s="49"/>
      <c r="AK17" s="50"/>
      <c r="AL17" s="51"/>
      <c r="AM17" s="51"/>
      <c r="AN17" s="51"/>
      <c r="AO17" s="51"/>
      <c r="AP17" s="51"/>
      <c r="AQ17" s="51"/>
      <c r="AR17" s="51"/>
      <c r="AS17" s="51"/>
      <c r="AT17" s="52"/>
      <c r="AU17" s="49"/>
      <c r="AV17" s="49"/>
    </row>
    <row r="18" spans="2:48" x14ac:dyDescent="0.25">
      <c r="B18" s="34" t="s">
        <v>44</v>
      </c>
      <c r="C18" s="34">
        <v>90</v>
      </c>
      <c r="D18" s="36">
        <v>5</v>
      </c>
      <c r="E18" s="36">
        <v>0</v>
      </c>
      <c r="F18" s="39">
        <v>5</v>
      </c>
      <c r="G18" s="39">
        <v>1</v>
      </c>
      <c r="H18" s="39">
        <v>0</v>
      </c>
      <c r="I18" s="39">
        <v>0</v>
      </c>
      <c r="J18" s="39">
        <v>1</v>
      </c>
      <c r="K18" s="39">
        <v>0</v>
      </c>
      <c r="L18" s="8">
        <v>0</v>
      </c>
      <c r="M18" s="37">
        <v>0</v>
      </c>
      <c r="N18" s="38">
        <f>SUM(D18:M18)</f>
        <v>12</v>
      </c>
      <c r="O18" s="35">
        <v>1</v>
      </c>
      <c r="P18" s="39">
        <v>2</v>
      </c>
      <c r="Q18" s="39">
        <v>2</v>
      </c>
      <c r="R18" s="39">
        <v>5</v>
      </c>
      <c r="S18" s="39">
        <v>0</v>
      </c>
      <c r="T18" s="39">
        <v>5</v>
      </c>
      <c r="U18" s="39">
        <v>1</v>
      </c>
      <c r="V18" s="39">
        <v>0</v>
      </c>
      <c r="W18" s="39">
        <v>0</v>
      </c>
      <c r="X18" s="37">
        <v>5</v>
      </c>
      <c r="Y18" s="38">
        <f>SUM(O18:X18)</f>
        <v>21</v>
      </c>
      <c r="Z18" s="35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1</v>
      </c>
      <c r="AG18" s="39">
        <v>0</v>
      </c>
      <c r="AH18" s="39">
        <v>1</v>
      </c>
      <c r="AI18" s="37">
        <v>0</v>
      </c>
      <c r="AJ18" s="38">
        <f>SUM(Z18:AI18)</f>
        <v>2</v>
      </c>
      <c r="AK18" s="35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5</v>
      </c>
      <c r="AR18" s="39">
        <v>0</v>
      </c>
      <c r="AS18" s="39">
        <v>3</v>
      </c>
      <c r="AT18" s="37">
        <v>3</v>
      </c>
      <c r="AU18" s="38">
        <f>SUM(AK18:AT18)</f>
        <v>11</v>
      </c>
      <c r="AV18" s="34">
        <f>+N18+Y18+AJ18+AU18</f>
        <v>46</v>
      </c>
    </row>
    <row r="19" spans="2:48" x14ac:dyDescent="0.25">
      <c r="B19" s="12" t="s">
        <v>7</v>
      </c>
      <c r="C19" s="12">
        <v>80</v>
      </c>
      <c r="D19" s="19">
        <v>4</v>
      </c>
      <c r="E19" s="8">
        <v>5</v>
      </c>
      <c r="F19" s="8">
        <v>1</v>
      </c>
      <c r="G19" s="8">
        <v>0</v>
      </c>
      <c r="H19" s="8">
        <v>3</v>
      </c>
      <c r="I19" s="8">
        <v>1</v>
      </c>
      <c r="J19" s="8">
        <v>2</v>
      </c>
      <c r="K19" s="8">
        <v>5</v>
      </c>
      <c r="L19" s="8">
        <v>5</v>
      </c>
      <c r="M19" s="21">
        <v>1</v>
      </c>
      <c r="N19" s="31">
        <f>SUM(D19:M19)</f>
        <v>27</v>
      </c>
      <c r="O19" s="19">
        <v>2</v>
      </c>
      <c r="P19" s="8">
        <v>5</v>
      </c>
      <c r="Q19" s="8">
        <v>2</v>
      </c>
      <c r="R19" s="8">
        <v>3</v>
      </c>
      <c r="S19" s="8">
        <v>5</v>
      </c>
      <c r="T19" s="8">
        <v>5</v>
      </c>
      <c r="U19" s="8">
        <v>5</v>
      </c>
      <c r="V19" s="8">
        <v>5</v>
      </c>
      <c r="W19" s="8">
        <v>2</v>
      </c>
      <c r="X19" s="21">
        <v>5</v>
      </c>
      <c r="Y19" s="31">
        <f>SUM(O19:X19)</f>
        <v>39</v>
      </c>
      <c r="Z19" s="19">
        <v>1</v>
      </c>
      <c r="AA19" s="8">
        <v>5</v>
      </c>
      <c r="AB19" s="8">
        <v>0</v>
      </c>
      <c r="AC19" s="8">
        <v>5</v>
      </c>
      <c r="AD19" s="8">
        <v>5</v>
      </c>
      <c r="AE19" s="8">
        <v>5</v>
      </c>
      <c r="AF19" s="8">
        <v>5</v>
      </c>
      <c r="AG19" s="8">
        <v>5</v>
      </c>
      <c r="AH19" s="8">
        <v>4</v>
      </c>
      <c r="AI19" s="21">
        <v>5</v>
      </c>
      <c r="AJ19" s="31">
        <f>SUM(Z19:AI19)</f>
        <v>40</v>
      </c>
      <c r="AK19" s="19">
        <v>2</v>
      </c>
      <c r="AL19" s="8">
        <v>5</v>
      </c>
      <c r="AM19" s="8">
        <v>3</v>
      </c>
      <c r="AN19" s="8">
        <v>2</v>
      </c>
      <c r="AO19" s="8">
        <v>5</v>
      </c>
      <c r="AP19" s="8">
        <v>5</v>
      </c>
      <c r="AQ19" s="8">
        <v>5</v>
      </c>
      <c r="AR19" s="8">
        <v>5</v>
      </c>
      <c r="AS19" s="8">
        <v>2</v>
      </c>
      <c r="AT19" s="21">
        <v>5</v>
      </c>
      <c r="AU19" s="31">
        <f>SUM(AK19:AT19)</f>
        <v>39</v>
      </c>
      <c r="AV19" s="12">
        <f>+N19+Y19+AJ19+AU19</f>
        <v>145</v>
      </c>
    </row>
    <row r="20" spans="2:48" x14ac:dyDescent="0.25">
      <c r="B20" s="12" t="s">
        <v>4</v>
      </c>
      <c r="C20" s="12">
        <v>84</v>
      </c>
      <c r="D20" s="19"/>
      <c r="E20" s="20"/>
      <c r="F20" s="8"/>
      <c r="G20" s="8"/>
      <c r="H20" s="8"/>
      <c r="I20" s="8"/>
      <c r="J20" s="8"/>
      <c r="K20" s="8"/>
      <c r="L20" s="8"/>
      <c r="M20" s="21"/>
      <c r="N20" s="31"/>
      <c r="O20" s="19"/>
      <c r="P20" s="8"/>
      <c r="Q20" s="8"/>
      <c r="R20" s="8"/>
      <c r="S20" s="8"/>
      <c r="T20" s="8"/>
      <c r="U20" s="8"/>
      <c r="V20" s="8"/>
      <c r="W20" s="8"/>
      <c r="X20" s="21"/>
      <c r="Y20" s="31"/>
      <c r="Z20" s="19"/>
      <c r="AA20" s="8"/>
      <c r="AB20" s="8"/>
      <c r="AC20" s="8"/>
      <c r="AD20" s="8"/>
      <c r="AE20" s="8"/>
      <c r="AF20" s="8"/>
      <c r="AG20" s="8"/>
      <c r="AH20" s="8"/>
      <c r="AI20" s="21"/>
      <c r="AJ20" s="31"/>
      <c r="AK20" s="19"/>
      <c r="AL20" s="8"/>
      <c r="AM20" s="8"/>
      <c r="AN20" s="8"/>
      <c r="AO20" s="8"/>
      <c r="AP20" s="8"/>
      <c r="AQ20" s="8"/>
      <c r="AR20" s="8"/>
      <c r="AS20" s="8"/>
      <c r="AT20" s="21"/>
      <c r="AU20" s="31"/>
      <c r="AV20" s="12"/>
    </row>
    <row r="21" spans="2:48" x14ac:dyDescent="0.25">
      <c r="B21" s="12" t="s">
        <v>53</v>
      </c>
      <c r="C21" s="12"/>
      <c r="D21" s="19"/>
      <c r="E21" s="20"/>
      <c r="F21" s="8"/>
      <c r="G21" s="8"/>
      <c r="H21" s="8"/>
      <c r="I21" s="8"/>
      <c r="J21" s="8"/>
      <c r="K21" s="8"/>
      <c r="L21" s="8"/>
      <c r="M21" s="21"/>
      <c r="N21" s="31"/>
      <c r="O21" s="19"/>
      <c r="P21" s="8"/>
      <c r="Q21" s="8"/>
      <c r="R21" s="8"/>
      <c r="S21" s="8"/>
      <c r="T21" s="8"/>
      <c r="U21" s="8"/>
      <c r="V21" s="8"/>
      <c r="W21" s="8"/>
      <c r="X21" s="21"/>
      <c r="Y21" s="31"/>
      <c r="Z21" s="19"/>
      <c r="AA21" s="8"/>
      <c r="AB21" s="8"/>
      <c r="AC21" s="8"/>
      <c r="AD21" s="8"/>
      <c r="AE21" s="8"/>
      <c r="AF21" s="8"/>
      <c r="AG21" s="8"/>
      <c r="AH21" s="8"/>
      <c r="AI21" s="21"/>
      <c r="AJ21" s="31"/>
      <c r="AK21" s="19"/>
      <c r="AL21" s="8"/>
      <c r="AM21" s="8"/>
      <c r="AN21" s="8"/>
      <c r="AO21" s="8"/>
      <c r="AP21" s="8"/>
      <c r="AQ21" s="8"/>
      <c r="AR21" s="8"/>
      <c r="AS21" s="8"/>
      <c r="AT21" s="21"/>
      <c r="AU21" s="31"/>
      <c r="AV21" s="12"/>
    </row>
    <row r="22" spans="2:48" x14ac:dyDescent="0.25">
      <c r="B22" s="12" t="s">
        <v>50</v>
      </c>
      <c r="C22" s="12">
        <v>88</v>
      </c>
      <c r="D22" s="19"/>
      <c r="E22" s="20"/>
      <c r="F22" s="8"/>
      <c r="G22" s="8"/>
      <c r="H22" s="8"/>
      <c r="I22" s="8"/>
      <c r="J22" s="8"/>
      <c r="K22" s="8"/>
      <c r="L22" s="8"/>
      <c r="M22" s="21"/>
      <c r="N22" s="31"/>
      <c r="O22" s="19"/>
      <c r="P22" s="8"/>
      <c r="Q22" s="8"/>
      <c r="R22" s="8"/>
      <c r="S22" s="8"/>
      <c r="T22" s="8"/>
      <c r="U22" s="8"/>
      <c r="V22" s="8"/>
      <c r="W22" s="8"/>
      <c r="X22" s="21"/>
      <c r="Y22" s="31"/>
      <c r="Z22" s="19"/>
      <c r="AA22" s="8"/>
      <c r="AB22" s="8"/>
      <c r="AC22" s="8"/>
      <c r="AD22" s="8"/>
      <c r="AE22" s="8"/>
      <c r="AF22" s="8"/>
      <c r="AG22" s="8"/>
      <c r="AH22" s="8"/>
      <c r="AI22" s="21"/>
      <c r="AJ22" s="31"/>
      <c r="AK22" s="19"/>
      <c r="AL22" s="8"/>
      <c r="AM22" s="8"/>
      <c r="AN22" s="8"/>
      <c r="AO22" s="8"/>
      <c r="AP22" s="8"/>
      <c r="AQ22" s="8"/>
      <c r="AR22" s="8"/>
      <c r="AS22" s="8"/>
      <c r="AT22" s="21"/>
      <c r="AU22" s="31"/>
      <c r="AV22" s="12"/>
    </row>
    <row r="23" spans="2:48" x14ac:dyDescent="0.25">
      <c r="B23" s="12" t="s">
        <v>51</v>
      </c>
      <c r="C23" s="12">
        <v>89</v>
      </c>
      <c r="D23" s="19"/>
      <c r="E23" s="20"/>
      <c r="F23" s="8"/>
      <c r="G23" s="8"/>
      <c r="H23" s="8"/>
      <c r="I23" s="8"/>
      <c r="J23" s="8"/>
      <c r="K23" s="8"/>
      <c r="L23" s="8"/>
      <c r="M23" s="21"/>
      <c r="N23" s="31"/>
      <c r="O23" s="19"/>
      <c r="P23" s="8"/>
      <c r="Q23" s="8"/>
      <c r="R23" s="8"/>
      <c r="S23" s="8"/>
      <c r="T23" s="8"/>
      <c r="U23" s="8"/>
      <c r="V23" s="8"/>
      <c r="W23" s="8"/>
      <c r="X23" s="21"/>
      <c r="Y23" s="31"/>
      <c r="Z23" s="19"/>
      <c r="AA23" s="8"/>
      <c r="AB23" s="8"/>
      <c r="AC23" s="8"/>
      <c r="AD23" s="8"/>
      <c r="AE23" s="8"/>
      <c r="AF23" s="8"/>
      <c r="AG23" s="8"/>
      <c r="AH23" s="8"/>
      <c r="AI23" s="21"/>
      <c r="AJ23" s="31"/>
      <c r="AK23" s="19"/>
      <c r="AL23" s="8"/>
      <c r="AM23" s="8"/>
      <c r="AN23" s="8"/>
      <c r="AO23" s="8"/>
      <c r="AP23" s="8"/>
      <c r="AQ23" s="8"/>
      <c r="AR23" s="8"/>
      <c r="AS23" s="8"/>
      <c r="AT23" s="21"/>
      <c r="AU23" s="31"/>
      <c r="AV23" s="12"/>
    </row>
    <row r="24" spans="2:48" ht="15.75" thickBot="1" x14ac:dyDescent="0.3">
      <c r="B24" s="15" t="s">
        <v>52</v>
      </c>
      <c r="C24" s="15">
        <v>94</v>
      </c>
      <c r="D24" s="28"/>
      <c r="E24" s="29"/>
      <c r="F24" s="29"/>
      <c r="G24" s="29"/>
      <c r="H24" s="29"/>
      <c r="I24" s="29"/>
      <c r="J24" s="29"/>
      <c r="K24" s="29"/>
      <c r="L24" s="29"/>
      <c r="M24" s="30"/>
      <c r="N24" s="32">
        <f>SUM(D24:M24)</f>
        <v>0</v>
      </c>
      <c r="O24" s="28"/>
      <c r="P24" s="29"/>
      <c r="Q24" s="29"/>
      <c r="R24" s="29"/>
      <c r="S24" s="29"/>
      <c r="T24" s="29"/>
      <c r="U24" s="29"/>
      <c r="V24" s="29"/>
      <c r="W24" s="29"/>
      <c r="X24" s="30"/>
      <c r="Y24" s="32">
        <f>SUM(O24:X24)</f>
        <v>0</v>
      </c>
      <c r="Z24" s="28"/>
      <c r="AA24" s="29"/>
      <c r="AB24" s="29"/>
      <c r="AC24" s="29"/>
      <c r="AD24" s="29"/>
      <c r="AE24" s="29"/>
      <c r="AF24" s="29"/>
      <c r="AG24" s="29"/>
      <c r="AH24" s="29"/>
      <c r="AI24" s="30"/>
      <c r="AJ24" s="32">
        <f>SUM(Z24:AI24)</f>
        <v>0</v>
      </c>
      <c r="AK24" s="28"/>
      <c r="AL24" s="29"/>
      <c r="AM24" s="29"/>
      <c r="AN24" s="29"/>
      <c r="AO24" s="29"/>
      <c r="AP24" s="29"/>
      <c r="AQ24" s="29"/>
      <c r="AR24" s="29"/>
      <c r="AS24" s="29"/>
      <c r="AT24" s="30"/>
      <c r="AU24" s="32">
        <f>SUM(AK24:AT24)</f>
        <v>0</v>
      </c>
      <c r="AV24" s="15">
        <f>+N24+Y24+AJ24+AU24</f>
        <v>0</v>
      </c>
    </row>
    <row r="26" spans="2:48" ht="15.75" thickBot="1" x14ac:dyDescent="0.3">
      <c r="B26" s="9" t="s">
        <v>41</v>
      </c>
    </row>
    <row r="27" spans="2:48" ht="15.75" thickBot="1" x14ac:dyDescent="0.3">
      <c r="B27" s="40" t="s">
        <v>42</v>
      </c>
      <c r="C27" s="40">
        <v>62</v>
      </c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>
        <f t="shared" ref="N27" si="0">SUM(D27:M27)</f>
        <v>0</v>
      </c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4">
        <f t="shared" ref="Y27" si="1">SUM(O27:X27)</f>
        <v>0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4">
        <f t="shared" ref="AJ27" si="2">SUM(Z27:AI27)</f>
        <v>0</v>
      </c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4">
        <f t="shared" ref="AU27" si="3">SUM(AK27:AT27)</f>
        <v>0</v>
      </c>
      <c r="AV27" s="43">
        <f>+N27+Y27+AJ27+AU27</f>
        <v>0</v>
      </c>
    </row>
  </sheetData>
  <sortState xmlns:xlrd2="http://schemas.microsoft.com/office/spreadsheetml/2017/richdata2" ref="B18:AV19">
    <sortCondition ref="AV18"/>
  </sortState>
  <mergeCells count="4">
    <mergeCell ref="D2:N2"/>
    <mergeCell ref="O2:Y2"/>
    <mergeCell ref="Z2:AI2"/>
    <mergeCell ref="AK2:A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Wainscott January 2019</vt:lpstr>
      <vt:lpstr>Rolvenden Feb 2019</vt:lpstr>
      <vt:lpstr>Wainscott March 2019</vt:lpstr>
      <vt:lpstr>Burwash August 2019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Liam Seamer</cp:lastModifiedBy>
  <cp:lastPrinted>2019-03-06T18:57:50Z</cp:lastPrinted>
  <dcterms:created xsi:type="dcterms:W3CDTF">2018-10-30T19:46:17Z</dcterms:created>
  <dcterms:modified xsi:type="dcterms:W3CDTF">2019-08-30T06:48:04Z</dcterms:modified>
</cp:coreProperties>
</file>